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0"/>
  </bookViews>
  <sheets>
    <sheet name="Титул" sheetId="1" r:id="rId1"/>
    <sheet name="График" sheetId="2" r:id="rId2"/>
    <sheet name="План" sheetId="3" r:id="rId3"/>
    <sheet name="Кабинеты"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<sst xmlns="http://schemas.openxmlformats.org/spreadsheetml/2006/main" count="3622" uniqueCount="759">
  <si>
    <t>Согласовано:</t>
  </si>
  <si>
    <t>Согласовано</t>
  </si>
  <si>
    <t>Пояснения</t>
  </si>
  <si>
    <t>№</t>
  </si>
  <si>
    <t>Наименование</t>
  </si>
  <si>
    <t xml:space="preserve">                                                                                       кабинеты</t>
  </si>
  <si>
    <t>1</t>
  </si>
  <si>
    <t>Социально-экономических дисциплин</t>
  </si>
  <si>
    <t>2</t>
  </si>
  <si>
    <t>Иностранного языка</t>
  </si>
  <si>
    <t>3</t>
  </si>
  <si>
    <t>Информационных технологий</t>
  </si>
  <si>
    <t>4</t>
  </si>
  <si>
    <t>Инженерной графики</t>
  </si>
  <si>
    <t>5</t>
  </si>
  <si>
    <t>Технической механики</t>
  </si>
  <si>
    <t>6</t>
  </si>
  <si>
    <t>Материаловедения</t>
  </si>
  <si>
    <t>7</t>
  </si>
  <si>
    <t>Управления транспортными средствами и безопасности движения</t>
  </si>
  <si>
    <t>8</t>
  </si>
  <si>
    <t>Агрономии</t>
  </si>
  <si>
    <t>9</t>
  </si>
  <si>
    <t>Зоотехнии</t>
  </si>
  <si>
    <t>10</t>
  </si>
  <si>
    <t>Экологических основ природовользования</t>
  </si>
  <si>
    <t>11</t>
  </si>
  <si>
    <t>Безопасности жизнедеятельности и охраны туда</t>
  </si>
  <si>
    <t xml:space="preserve">                                                                                     Лаборатории</t>
  </si>
  <si>
    <t>Электротехники и электроники</t>
  </si>
  <si>
    <t>Метрологии</t>
  </si>
  <si>
    <t>Гидравлики и теплотехники</t>
  </si>
  <si>
    <t>Трактора и автомобели</t>
  </si>
  <si>
    <t>Самоходных сельскохозяйственных и мелиоративных машин</t>
  </si>
  <si>
    <t>Технического обслуживания и ремонта машин</t>
  </si>
  <si>
    <t xml:space="preserve">                                                                                   Мастерские</t>
  </si>
  <si>
    <t>Слесарные</t>
  </si>
  <si>
    <t>Механические</t>
  </si>
  <si>
    <t>Сварочно-наплавочные</t>
  </si>
  <si>
    <t>Кузнечно-медницкие</t>
  </si>
  <si>
    <t>Пункт технического обслуживания</t>
  </si>
  <si>
    <t xml:space="preserve">                                                                                 Полигоны</t>
  </si>
  <si>
    <t>Учебно-производственное хозяйство</t>
  </si>
  <si>
    <t>Трактородром</t>
  </si>
  <si>
    <t xml:space="preserve">                                                                    Спортивные комплексы  </t>
  </si>
  <si>
    <t>Спортивные залы</t>
  </si>
  <si>
    <t>Тренажерные залы</t>
  </si>
  <si>
    <t xml:space="preserve">                                                                               Залы</t>
  </si>
  <si>
    <t>Библиотека</t>
  </si>
  <si>
    <t>Читальный зал с выходом в интернет</t>
  </si>
  <si>
    <t>актовый зал</t>
  </si>
  <si>
    <t>НО</t>
  </si>
  <si>
    <t>Начальное общее образование</t>
  </si>
  <si>
    <t>ОО</t>
  </si>
  <si>
    <t>Основное общее образование</t>
  </si>
  <si>
    <t>БД</t>
  </si>
  <si>
    <t>Базовые дисциплины</t>
  </si>
  <si>
    <t>0</t>
  </si>
  <si>
    <t>БД.01</t>
  </si>
  <si>
    <t>БД.02</t>
  </si>
  <si>
    <t>Иностранный язык</t>
  </si>
  <si>
    <t>БД.03</t>
  </si>
  <si>
    <t>История</t>
  </si>
  <si>
    <t>БД.04</t>
  </si>
  <si>
    <t>БД.05</t>
  </si>
  <si>
    <t>Химия</t>
  </si>
  <si>
    <t>БД.06</t>
  </si>
  <si>
    <t>Биология</t>
  </si>
  <si>
    <t>БД.07</t>
  </si>
  <si>
    <t>Физическая культура</t>
  </si>
  <si>
    <t>БД.08</t>
  </si>
  <si>
    <t>БД.09</t>
  </si>
  <si>
    <t>География</t>
  </si>
  <si>
    <t>БД.10</t>
  </si>
  <si>
    <t>Экология</t>
  </si>
  <si>
    <t>ПД</t>
  </si>
  <si>
    <t>Профильные дисциплины</t>
  </si>
  <si>
    <t>ПД.01</t>
  </si>
  <si>
    <t>Математика: алгебра, начала математического анализа, геометрия</t>
  </si>
  <si>
    <t>ПД.02</t>
  </si>
  <si>
    <t>Физика</t>
  </si>
  <si>
    <t>12</t>
  </si>
  <si>
    <t>ПД.03</t>
  </si>
  <si>
    <t>13</t>
  </si>
  <si>
    <t>ОГСЭ</t>
  </si>
  <si>
    <t>Общий гуманитарный и социально-экономический цикл</t>
  </si>
  <si>
    <t>14</t>
  </si>
  <si>
    <t>ОГСЭ.06</t>
  </si>
  <si>
    <t>15</t>
  </si>
  <si>
    <t>ОГСЭ.01</t>
  </si>
  <si>
    <t>Основы философии</t>
  </si>
  <si>
    <t>16</t>
  </si>
  <si>
    <t>ОГСЭ.02</t>
  </si>
  <si>
    <t>17</t>
  </si>
  <si>
    <t>ОГСЭ.03</t>
  </si>
  <si>
    <t>Иностранный язык в профессиональной деятельности</t>
  </si>
  <si>
    <t>18</t>
  </si>
  <si>
    <t>ОГСЭ.04</t>
  </si>
  <si>
    <t>Психология общения</t>
  </si>
  <si>
    <t>19</t>
  </si>
  <si>
    <t>ОГСЭ.05</t>
  </si>
  <si>
    <t>Культура речи</t>
  </si>
  <si>
    <t>ЕН</t>
  </si>
  <si>
    <t>Математический и общий естественнонаучный цикл</t>
  </si>
  <si>
    <t>20</t>
  </si>
  <si>
    <t>ЕН.01</t>
  </si>
  <si>
    <t>Математика</t>
  </si>
  <si>
    <t>21</t>
  </si>
  <si>
    <t>ЕН.02</t>
  </si>
  <si>
    <t>Экологические основы природопользования</t>
  </si>
  <si>
    <t>ОП</t>
  </si>
  <si>
    <t>Общепрофессиональные дисциплины</t>
  </si>
  <si>
    <t>22</t>
  </si>
  <si>
    <t>ОП.15</t>
  </si>
  <si>
    <t>Безопасность жизнедеятельности</t>
  </si>
  <si>
    <t>23</t>
  </si>
  <si>
    <t>ОП.01</t>
  </si>
  <si>
    <t>Инженерная графика</t>
  </si>
  <si>
    <t>24</t>
  </si>
  <si>
    <t>ОП.02</t>
  </si>
  <si>
    <t>Техническая механика</t>
  </si>
  <si>
    <t>25</t>
  </si>
  <si>
    <t>ОП.03</t>
  </si>
  <si>
    <t>Материаловедение</t>
  </si>
  <si>
    <t>26</t>
  </si>
  <si>
    <t>ОП.04</t>
  </si>
  <si>
    <t>Электротехника и электроника</t>
  </si>
  <si>
    <t>27</t>
  </si>
  <si>
    <t>ОП.05</t>
  </si>
  <si>
    <t>Основы гидравлики и теплотехники</t>
  </si>
  <si>
    <t>28</t>
  </si>
  <si>
    <t>ОП.06</t>
  </si>
  <si>
    <t>Основы агрономии</t>
  </si>
  <si>
    <t>29</t>
  </si>
  <si>
    <t>ОП.07</t>
  </si>
  <si>
    <t>Основы зоотехнии</t>
  </si>
  <si>
    <t>30</t>
  </si>
  <si>
    <t>ОП.08</t>
  </si>
  <si>
    <t>Информационные технологии в профессиональной деятельности</t>
  </si>
  <si>
    <t>31</t>
  </si>
  <si>
    <t>ОП.09</t>
  </si>
  <si>
    <t>Метрология, стандартизация и продвижение качества</t>
  </si>
  <si>
    <t>32</t>
  </si>
  <si>
    <t>ОП.10</t>
  </si>
  <si>
    <t>Основы экономики, менеджмента и маркетинга</t>
  </si>
  <si>
    <t>33</t>
  </si>
  <si>
    <t>ОП.11</t>
  </si>
  <si>
    <t>Правовые основы профессиональной деятельности</t>
  </si>
  <si>
    <t>34</t>
  </si>
  <si>
    <t>ОП.12</t>
  </si>
  <si>
    <t>Охрана труда</t>
  </si>
  <si>
    <t>35</t>
  </si>
  <si>
    <t>ОП.13</t>
  </si>
  <si>
    <t>Графические информационные технологии</t>
  </si>
  <si>
    <t>36</t>
  </si>
  <si>
    <t>ОП.14</t>
  </si>
  <si>
    <t>Основы исследовательской деятельности</t>
  </si>
  <si>
    <t>ПМ</t>
  </si>
  <si>
    <t>Профессиональные модули</t>
  </si>
  <si>
    <t>ПМ.01</t>
  </si>
  <si>
    <t>Подготовка машин, механизмов, установок, приспособлений к работе, комплектование сборочных единиц</t>
  </si>
  <si>
    <t>37</t>
  </si>
  <si>
    <t>МДК.01.01</t>
  </si>
  <si>
    <t>Назначение и общее устройство тракторов, автомобилей и сельскохозяйственных машин</t>
  </si>
  <si>
    <t>38</t>
  </si>
  <si>
    <t>МДК.01.02</t>
  </si>
  <si>
    <t>Подготовка тракторов и сельскохозяйственных машин и механизмов к работе</t>
  </si>
  <si>
    <t>39</t>
  </si>
  <si>
    <t>УП.01.01</t>
  </si>
  <si>
    <t>Учебная практика</t>
  </si>
  <si>
    <t>40</t>
  </si>
  <si>
    <t>ПП.01.01</t>
  </si>
  <si>
    <t>Производственная практика (по профилю специальности)</t>
  </si>
  <si>
    <t>ПМ.02</t>
  </si>
  <si>
    <t>Экксплуатация сельскохозяйственной техники</t>
  </si>
  <si>
    <t>41</t>
  </si>
  <si>
    <t>МДК.02.01</t>
  </si>
  <si>
    <t>Комплектование машинно-тракторного агрегата для выполнения сельскохозяйственных работ</t>
  </si>
  <si>
    <t>42</t>
  </si>
  <si>
    <t>УП.02.01</t>
  </si>
  <si>
    <t>43</t>
  </si>
  <si>
    <t>ПП.02.01</t>
  </si>
  <si>
    <t>ПМ.03</t>
  </si>
  <si>
    <t>Техническое обслуживание и диагностирование неисправностей сельскохозяйственных машин и механизмов</t>
  </si>
  <si>
    <t>44</t>
  </si>
  <si>
    <t>МДК.03.01</t>
  </si>
  <si>
    <t>Система технического обслуживания и ремонта сельскохозяйственных машин и механизмов</t>
  </si>
  <si>
    <t>45</t>
  </si>
  <si>
    <t>МДК.03.02</t>
  </si>
  <si>
    <t>Технологические процессы ремонтного производства</t>
  </si>
  <si>
    <t>46</t>
  </si>
  <si>
    <t>УП.03.01</t>
  </si>
  <si>
    <t>47</t>
  </si>
  <si>
    <t>ПП.03.01</t>
  </si>
  <si>
    <t>ПМ.04</t>
  </si>
  <si>
    <t>Выполнение работ по одной или нескольким профессиям рабочих, должностям служащих</t>
  </si>
  <si>
    <t>48</t>
  </si>
  <si>
    <t>МДК.04.01</t>
  </si>
  <si>
    <t>Освоение профессии рабочих 19205 Тракторист- машинист сельскохозяйственного производства</t>
  </si>
  <si>
    <t>49</t>
  </si>
  <si>
    <t>УП.04.01</t>
  </si>
  <si>
    <t>50</t>
  </si>
  <si>
    <t>ПП.04.01</t>
  </si>
  <si>
    <t>Индекс</t>
  </si>
  <si>
    <t>*</t>
  </si>
  <si>
    <t>Наименование циклов, разделов,
дисциплин, профессиональных модулей, МДК, практик</t>
  </si>
  <si>
    <t>Формы контроля</t>
  </si>
  <si>
    <t>Распределение по курсам и семестрам</t>
  </si>
  <si>
    <t>ЦМК</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</si>
  <si>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</si>
  <si>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</si>
  <si>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</si>
  <si>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</si>
  <si>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</si>
  <si>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</si>
  <si>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</si>
  <si>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</si>
  <si>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</si>
  <si>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</si>
  <si>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</si>
  <si>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</si>
  <si>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</si>
  <si>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</si>
  <si>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работы</t>
  </si>
  <si>
    <t>Другие формы контроля</t>
  </si>
  <si>
    <t>Обязательная</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</si>
  <si>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</si>
  <si>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</si>
  <si>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</si>
  <si>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</si>
  <si>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</si>
  <si>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</si>
  <si>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</si>
  <si>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</si>
  <si>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</si>
  <si>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</si>
  <si>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</si>
  <si>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</si>
  <si>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</si>
  <si>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</si>
  <si>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</si>
  <si>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</si>
  <si>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</si>
  <si>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</si>
  <si>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</si>
  <si>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</si>
  <si>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</si>
  <si>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</si>
  <si>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</si>
  <si>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</si>
  <si>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17  нед</t>
  </si>
  <si>
    <t>22  нед</t>
  </si>
  <si>
    <t>13  нед</t>
  </si>
  <si>
    <t>21  нед</t>
  </si>
  <si>
    <t>11 1/2 нед</t>
  </si>
  <si>
    <t>11  нед</t>
  </si>
  <si>
    <t>12 1/2 нед</t>
  </si>
  <si>
    <t>6  нед</t>
  </si>
  <si>
    <t xml:space="preserve"> нед</t>
  </si>
  <si>
    <t>Теор. обучение</t>
  </si>
  <si>
    <t>Пр. занятия</t>
  </si>
  <si>
    <t>Лаб. занятия</t>
  </si>
  <si>
    <t>Курс. проект.</t>
  </si>
  <si>
    <t>Максим.</t>
  </si>
  <si>
    <t>Самост.</t>
  </si>
  <si>
    <t>Консульт.</t>
  </si>
  <si>
    <t>Обяз. часть</t>
  </si>
  <si>
    <t>Вар. часть</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</si>
  <si>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</si>
  <si>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</si>
  <si>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</si>
  <si>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</si>
  <si>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</si>
  <si>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</si>
  <si>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</si>
  <si>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</si>
  <si>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</si>
  <si>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</si>
  <si>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</si>
  <si>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</si>
  <si>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</si>
  <si>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</si>
  <si>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</si>
  <si>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</si>
  <si>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</si>
  <si>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</si>
  <si>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</si>
  <si>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</si>
  <si>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</si>
  <si>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</si>
  <si>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</si>
  <si>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</si>
  <si>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</si>
  <si>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</si>
  <si>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</si>
  <si>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</si>
  <si>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</si>
  <si>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</si>
  <si>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</si>
  <si>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</si>
  <si>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</si>
  <si>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</si>
  <si>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</si>
  <si>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</si>
  <si>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</si>
  <si>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</si>
  <si>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</si>
  <si>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</si>
  <si>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</si>
  <si>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</si>
  <si>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</si>
  <si>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</si>
  <si>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</si>
  <si>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</si>
  <si>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</si>
  <si>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</si>
  <si>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</si>
  <si>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</si>
  <si>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</si>
  <si>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</si>
  <si>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</si>
  <si>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</si>
  <si>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</si>
  <si>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</si>
  <si>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</si>
  <si>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</si>
  <si>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</si>
  <si>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</si>
  <si>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</si>
  <si>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</si>
  <si>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</si>
  <si>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</si>
  <si>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</si>
  <si>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</si>
  <si>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</si>
  <si>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</si>
  <si>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</si>
  <si>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</si>
  <si>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</si>
  <si>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</si>
  <si>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</si>
  <si>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</si>
  <si>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</si>
  <si>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</si>
  <si>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</si>
  <si>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</si>
  <si>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</si>
  <si>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</si>
  <si>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</si>
  <si>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</si>
  <si>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</si>
  <si>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</si>
  <si>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</si>
  <si>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</si>
  <si>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</si>
  <si>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</si>
  <si>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</si>
  <si>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</si>
  <si>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</si>
  <si>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</si>
  <si>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</si>
  <si>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</si>
  <si>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</si>
  <si>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</si>
  <si>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</si>
  <si>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</si>
  <si>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</si>
  <si>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</si>
  <si>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</si>
  <si>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</si>
  <si>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</si>
  <si>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</si>
  <si>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</si>
  <si>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</si>
  <si>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</si>
  <si>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</si>
  <si>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</si>
  <si>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</si>
  <si>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</si>
  <si>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</si>
  <si>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</si>
  <si>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</si>
  <si>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</si>
  <si>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</si>
  <si>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</si>
  <si>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</si>
  <si>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</si>
  <si>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</si>
  <si>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</si>
  <si>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</si>
  <si>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</si>
  <si>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</si>
  <si>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</si>
  <si>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</si>
  <si>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</si>
  <si>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</si>
  <si>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</si>
  <si>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</si>
  <si>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</si>
  <si>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</si>
  <si>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</si>
  <si>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</si>
  <si>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</si>
  <si>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</si>
  <si>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</si>
  <si>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</si>
  <si>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</si>
  <si>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</si>
  <si>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</si>
  <si>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</si>
  <si>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</si>
  <si>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</si>
  <si>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</si>
  <si>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197</t>
  </si>
  <si>
    <t>198</t>
  </si>
  <si>
    <t>199</t>
  </si>
  <si>
    <t>200</t>
  </si>
  <si>
    <t>Итого час/нед (с учетом консультаций в период обучения по циклам)</t>
  </si>
  <si>
    <t>42,8</t>
  </si>
  <si>
    <t>40,4</t>
  </si>
  <si>
    <t>43,5</t>
  </si>
  <si>
    <t>40,2</t>
  </si>
  <si>
    <t>44,8</t>
  </si>
  <si>
    <t>ОБЩЕОБРАЗОВАТЕЛЬНАЯ ПОДГОТОВКА</t>
  </si>
  <si>
    <t>1404</t>
  </si>
  <si>
    <t>612</t>
  </si>
  <si>
    <t>519</t>
  </si>
  <si>
    <t>792</t>
  </si>
  <si>
    <t>618</t>
  </si>
  <si>
    <t>СО</t>
  </si>
  <si>
    <t>Среднее (полное) общее образование</t>
  </si>
  <si>
    <t>910</t>
  </si>
  <si>
    <t>396</t>
  </si>
  <si>
    <t>514</t>
  </si>
  <si>
    <t>494</t>
  </si>
  <si>
    <t>216</t>
  </si>
  <si>
    <t>278</t>
  </si>
  <si>
    <t>234</t>
  </si>
  <si>
    <t>ПП</t>
  </si>
  <si>
    <t>ПРОФЕССИОНАЛЬНАЯ ПОДГОТОВКА</t>
  </si>
  <si>
    <t>3132</t>
  </si>
  <si>
    <t>432</t>
  </si>
  <si>
    <t>2700</t>
  </si>
  <si>
    <t>1270</t>
  </si>
  <si>
    <t>1406</t>
  </si>
  <si>
    <t>556</t>
  </si>
  <si>
    <t>468</t>
  </si>
  <si>
    <t>236</t>
  </si>
  <si>
    <t>232</t>
  </si>
  <si>
    <t>860</t>
  </si>
  <si>
    <t>756</t>
  </si>
  <si>
    <t>374</t>
  </si>
  <si>
    <t>382</t>
  </si>
  <si>
    <t>465</t>
  </si>
  <si>
    <t>414</t>
  </si>
  <si>
    <t>248</t>
  </si>
  <si>
    <t>479</t>
  </si>
  <si>
    <t>196</t>
  </si>
  <si>
    <t>503</t>
  </si>
  <si>
    <t>450</t>
  </si>
  <si>
    <t>221</t>
  </si>
  <si>
    <t>229</t>
  </si>
  <si>
    <t>269</t>
  </si>
  <si>
    <t>2124</t>
  </si>
  <si>
    <t>1008</t>
  </si>
  <si>
    <t>1692</t>
  </si>
  <si>
    <t>586</t>
  </si>
  <si>
    <t>558</t>
  </si>
  <si>
    <t>440</t>
  </si>
  <si>
    <t>П</t>
  </si>
  <si>
    <t>Профессиональный цикл</t>
  </si>
  <si>
    <t>2402</t>
  </si>
  <si>
    <t>368</t>
  </si>
  <si>
    <t>2034</t>
  </si>
  <si>
    <t>1052</t>
  </si>
  <si>
    <t>958</t>
  </si>
  <si>
    <t>346</t>
  </si>
  <si>
    <t>288</t>
  </si>
  <si>
    <t>638</t>
  </si>
  <si>
    <t>274</t>
  </si>
  <si>
    <t>284</t>
  </si>
  <si>
    <t>347</t>
  </si>
  <si>
    <t>306</t>
  </si>
  <si>
    <t>407</t>
  </si>
  <si>
    <t>324</t>
  </si>
  <si>
    <t>431</t>
  </si>
  <si>
    <t>378</t>
  </si>
  <si>
    <t>233</t>
  </si>
  <si>
    <t>1512</t>
  </si>
  <si>
    <t>890</t>
  </si>
  <si>
    <t>1144</t>
  </si>
  <si>
    <t>1110</t>
  </si>
  <si>
    <t>966</t>
  </si>
  <si>
    <t>484</t>
  </si>
  <si>
    <t>482</t>
  </si>
  <si>
    <t>256</t>
  </si>
  <si>
    <t>502</t>
  </si>
  <si>
    <t>210</t>
  </si>
  <si>
    <t>230</t>
  </si>
  <si>
    <t>498</t>
  </si>
  <si>
    <t>1292</t>
  </si>
  <si>
    <t>224</t>
  </si>
  <si>
    <t>1068</t>
  </si>
  <si>
    <t>568</t>
  </si>
  <si>
    <t>476</t>
  </si>
  <si>
    <t>231</t>
  </si>
  <si>
    <t>900</t>
  </si>
  <si>
    <t>392</t>
  </si>
  <si>
    <t>676</t>
  </si>
  <si>
    <t>276</t>
  </si>
  <si>
    <t>226</t>
  </si>
  <si>
    <t>РП</t>
  </si>
  <si>
    <t>час</t>
  </si>
  <si>
    <t>нед</t>
  </si>
  <si>
    <t>ПМ.1.ЭК</t>
  </si>
  <si>
    <t>Экзамен квалификационный</t>
  </si>
  <si>
    <t>315</t>
  </si>
  <si>
    <t>261</t>
  </si>
  <si>
    <t>213</t>
  </si>
  <si>
    <t>ПМ.2.ЭК</t>
  </si>
  <si>
    <t>282</t>
  </si>
  <si>
    <t>240</t>
  </si>
  <si>
    <t>ПМ.3.ЭК</t>
  </si>
  <si>
    <t>349</t>
  </si>
  <si>
    <t>297</t>
  </si>
  <si>
    <t>218</t>
  </si>
  <si>
    <t>ПМ.4.ЭК</t>
  </si>
  <si>
    <t xml:space="preserve">Учебная и производственная (по профилю специальности) практики </t>
  </si>
  <si>
    <t>1044</t>
  </si>
  <si>
    <t xml:space="preserve">29 </t>
  </si>
  <si>
    <t xml:space="preserve">3 </t>
  </si>
  <si>
    <t xml:space="preserve">1 </t>
  </si>
  <si>
    <t xml:space="preserve">4 </t>
  </si>
  <si>
    <t>360</t>
  </si>
  <si>
    <t xml:space="preserve">10 </t>
  </si>
  <si>
    <t xml:space="preserve">8 </t>
  </si>
  <si>
    <t xml:space="preserve">17 </t>
  </si>
  <si>
    <t xml:space="preserve">2 </t>
  </si>
  <si>
    <t xml:space="preserve">    Концентрированная</t>
  </si>
  <si>
    <t xml:space="preserve">    Рассредоточенная</t>
  </si>
  <si>
    <t>Производственная (по профилю специальности) практика</t>
  </si>
  <si>
    <t xml:space="preserve">12 </t>
  </si>
  <si>
    <t xml:space="preserve">6 </t>
  </si>
  <si>
    <t>ПДП</t>
  </si>
  <si>
    <t>Преддипломная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</si>
  <si>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</si>
  <si>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</si>
  <si>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</si>
  <si>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</si>
  <si>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</si>
  <si>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</si>
  <si>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</si>
  <si>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</si>
  <si>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</si>
  <si>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4536</t>
  </si>
  <si>
    <t>4104</t>
  </si>
  <si>
    <t>2407</t>
  </si>
  <si>
    <t>1673</t>
  </si>
  <si>
    <t>3528</t>
  </si>
  <si>
    <t>3096</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</si>
  <si>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</si>
  <si>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</si>
  <si>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</si>
  <si>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</si>
  <si>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</si>
  <si>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</si>
  <si>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</si>
  <si>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</si>
  <si>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</si>
  <si>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</si>
  <si>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</si>
  <si>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</si>
  <si>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</si>
  <si>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</si>
  <si>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</si>
  <si>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</si>
  <si>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</si>
  <si>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</si>
  <si>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</si>
  <si>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</si>
  <si>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</si>
  <si>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</si>
  <si>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</si>
  <si>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</si>
  <si>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</si>
  <si>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</si>
  <si>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</si>
  <si>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</si>
  <si>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</si>
  <si>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</si>
  <si>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</si>
  <si>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</si>
  <si>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</si>
  <si>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</si>
  <si>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</si>
  <si>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</si>
  <si>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</si>
  <si>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</si>
  <si>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</si>
  <si>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</si>
  <si>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</si>
  <si>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</si>
  <si>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</si>
  <si>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</si>
  <si>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</si>
  <si>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</si>
  <si>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</si>
  <si>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</si>
  <si>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</si>
  <si>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</si>
  <si>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</si>
  <si>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</si>
  <si>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</si>
  <si>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</si>
  <si>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</si>
  <si>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</si>
  <si>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</si>
  <si>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</si>
  <si>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</si>
  <si>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</si>
  <si>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</si>
  <si>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</si>
  <si>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</si>
  <si>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</si>
  <si>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</si>
  <si>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</si>
  <si>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</si>
  <si>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</si>
  <si>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</si>
  <si>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</si>
  <si>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</si>
  <si>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</si>
  <si>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</si>
  <si>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</si>
  <si>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</si>
  <si>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</si>
  <si>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</si>
  <si>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</si>
  <si>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</si>
  <si>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</si>
  <si>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</si>
  <si>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</si>
  <si>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</si>
  <si>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</si>
  <si>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</si>
  <si>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</si>
  <si>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</si>
  <si>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</si>
  <si>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</si>
  <si>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</si>
  <si>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</si>
  <si>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 xml:space="preserve">39 </t>
  </si>
  <si>
    <t xml:space="preserve">22 </t>
  </si>
  <si>
    <t xml:space="preserve">11 </t>
  </si>
  <si>
    <t xml:space="preserve">52 </t>
  </si>
  <si>
    <t xml:space="preserve">34 </t>
  </si>
  <si>
    <t>1224</t>
  </si>
  <si>
    <t xml:space="preserve">13 </t>
  </si>
  <si>
    <t xml:space="preserve">21 </t>
  </si>
  <si>
    <t>22 1/2</t>
  </si>
  <si>
    <t>810</t>
  </si>
  <si>
    <t>11 1/2</t>
  </si>
  <si>
    <t>3 1/2</t>
  </si>
  <si>
    <t>1 1/2</t>
  </si>
  <si>
    <t>18 1/2</t>
  </si>
  <si>
    <t>666</t>
  </si>
  <si>
    <t>12 1/2</t>
  </si>
  <si>
    <t xml:space="preserve">5 </t>
  </si>
  <si>
    <t xml:space="preserve">43 </t>
  </si>
  <si>
    <t xml:space="preserve">114 </t>
  </si>
  <si>
    <t>1944</t>
  </si>
  <si>
    <t>2160</t>
  </si>
  <si>
    <t xml:space="preserve">36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</si>
  <si>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</si>
  <si>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</si>
  <si>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</si>
  <si>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</si>
  <si>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</si>
  <si>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</si>
  <si>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</si>
  <si>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</si>
  <si>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директор</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</si>
  <si>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</si>
  <si>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</si>
  <si>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</si>
  <si>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</si>
  <si>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</si>
  <si>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</si>
  <si>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</si>
  <si>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</si>
  <si>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</si>
  <si>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</si>
  <si>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техник-механик</t>
  </si>
  <si>
    <t>форма обучения</t>
  </si>
  <si>
    <t>Очная</t>
  </si>
  <si>
    <t>3г 10м</t>
  </si>
  <si>
    <t>год начала подготовки по УП</t>
  </si>
  <si>
    <t>профиль получаемого профессионального образования</t>
  </si>
  <si>
    <t>технический</t>
  </si>
  <si>
    <t>Приказ об утверждении ФГОС</t>
  </si>
  <si>
    <t xml:space="preserve">от </t>
  </si>
  <si>
    <t xml:space="preserve">     № </t>
  </si>
  <si>
    <t>Объем образовательной программы в академических часах</t>
  </si>
  <si>
    <t>Пр. занятия и лаб. Занятия</t>
  </si>
  <si>
    <t>Самостоятельная работа</t>
  </si>
  <si>
    <t>Пр. и лаб. Занятия</t>
  </si>
  <si>
    <t>Курс. работа</t>
  </si>
  <si>
    <t>Всего по УД/МДК</t>
  </si>
  <si>
    <t>Объем образовательной программы</t>
  </si>
  <si>
    <t>Работа обучающихся во взоимодействии с преподавателем</t>
  </si>
  <si>
    <t>Работа обучающихся во взаимодействии с преподавателем</t>
  </si>
  <si>
    <t>консультации</t>
  </si>
  <si>
    <t xml:space="preserve"> консультации</t>
  </si>
  <si>
    <t>Подолжительность учебной недели - 5 дней, продолжительность занятий 45 минут, занятия сгрупированы в пары.  недельная нагрузка студента во взаимодействии с преподавателем составляет  36 часов.</t>
  </si>
  <si>
    <t>Организация консультаций проводится еженедельно или ежемесячно в зависимости от количества часов отводимых на дисциплину или профессиональный модуль, за счет времени отводимого на дисциплину или модуль. Формы проведения консультаций устанавливаются преподавателем (групповые, индивидуальные)</t>
  </si>
  <si>
    <t>Занятия по дисциплинам: Физическая культура, иностранный язык, инженерная графика, графические информационные технологии и УП проводятся в подгруппах, если наполняемость каждой подгруппы не менее 8 человек. Лабораторные и практические занятия по дисциплинам ОП и МДК профессиональных модулей проводятся в подгруппах при наполняемости каждой подгруппы не менее 8 человек.</t>
  </si>
  <si>
    <t>Форма Итоговая Гасударственная Аттестация выпускников учебного заведения: защита Выпускной Квалификационной работы ( дипломная работа). Так же предусмотрен при закрытии ПМ 4 проведение Демонтстационного экзаменна. При сдаче экзаменов по модулю возможно использование элементов демонстрационного экзаменна.</t>
  </si>
  <si>
    <t xml:space="preserve">Вариативная часть ФГОС СПО распределена между дисциплинами ОП и профессиональными модулями, а также по соглосованию с работадателями введены дисциплины и МДК:Культура Речи;  Графические информационные технологии, Основы профессиональной деятельности. В ПМ- 4 рабочие профессии студентам присваивается рабочая профессия Тракторист-машинист сельскохозяйственного производства категорий BCDEF. </t>
  </si>
  <si>
    <t xml:space="preserve">Текущий контроль - оценка знаний по дисциплине (ежемесячно),защиты лабораторных и практических занятий; контрольных работ по темам МДК; промежуточные экзамены диференцированные зачеты и зачеты по дисциплинам и МДК; зачеты по производственной практике. Комплексный экзамен по модулю и защита курсавого проекта. Промежеточная аттестация проводится два раза в год. </t>
  </si>
  <si>
    <t>Заместитель директора по УПР  ______________________________________/Н.В. Медведева/</t>
  </si>
  <si>
    <t>Председатель предметно цикловой комиссии___________________________/О.Н. Игнатюк</t>
  </si>
  <si>
    <t>Председатель предметно цикловой комиссии___________________________/Л.В. Шевченко</t>
  </si>
  <si>
    <t>Председатель предметно цикловой комиссии___________________________/А.С. Пискунов</t>
  </si>
  <si>
    <t>Председатель предметно цикловой комиссии___________________________/Т.А. Чернавцева</t>
  </si>
  <si>
    <t>Председатель предметно цикловой комиссии___________________________/И.А. Шадрина</t>
  </si>
  <si>
    <t>Председатель методического объединения  ___________________________/О.В. Калашникова</t>
  </si>
  <si>
    <t xml:space="preserve">Вариативная часть ФГОС СПО распределена между дисциплинами ОП и профессиональными модулями следующим образом: ОГСЭ - 118 часов, ОП - 498 часов, ПМ- 392 часа, УП/ПП - 288 часов (8 недель). Итого вариатив составляет 1296 часов.                          </t>
  </si>
  <si>
    <t>35.02.16</t>
  </si>
  <si>
    <t>Эксплуатация и ремонт сельскохозяйственной техники и оборудования</t>
  </si>
  <si>
    <t>Срок получения СПО по ООП:</t>
  </si>
  <si>
    <t>\1564</t>
  </si>
  <si>
    <t>М.И. Горевая</t>
  </si>
  <si>
    <t>при реализации программы среднего общего образования</t>
  </si>
  <si>
    <t>Настоящий учебный план основной профессиональной образовательной программы среднего профессионального образования Государственного профессионального образовательного автономного учреждения Амурской области "АМУРСКИЙ АГРАРНЫЙ КОЛЛЕДЖ" разработан на основе ФГОС СПО по специальностям среднего профессионального образования, утверждённого Министерством  Образования и Науки РФ №1564 ОТ 09.12.2017года 35.02.16 Эксплуатация и ремонт сельскохозяйственной техники и оборудования</t>
  </si>
  <si>
    <t>ОБЖ</t>
  </si>
  <si>
    <t>Обществознание (вкл. экономику и право)</t>
  </si>
  <si>
    <t>336</t>
  </si>
  <si>
    <t>652</t>
  </si>
  <si>
    <t>258</t>
  </si>
  <si>
    <t>602</t>
  </si>
  <si>
    <t>385</t>
  </si>
  <si>
    <t>2106</t>
  </si>
  <si>
    <t>1365</t>
  </si>
  <si>
    <t>415</t>
  </si>
  <si>
    <t>289</t>
  </si>
  <si>
    <t>260</t>
  </si>
  <si>
    <t>495</t>
  </si>
  <si>
    <t>363</t>
  </si>
  <si>
    <t>342</t>
  </si>
  <si>
    <t>211</t>
  </si>
  <si>
    <t>Информатика</t>
  </si>
  <si>
    <t>416</t>
  </si>
  <si>
    <t>217</t>
  </si>
  <si>
    <t>255</t>
  </si>
  <si>
    <t>Государственное  профессиональное образовательное автономное учреждение  Амурской области                                                              "АМУРСКИЙ АГРАРНЫЙ КОЛЛЕДЖ"</t>
  </si>
  <si>
    <t xml:space="preserve">Русский язык </t>
  </si>
  <si>
    <t>Литература</t>
  </si>
  <si>
    <t>БД.11</t>
  </si>
  <si>
    <t>Астрономия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</si>
</sst>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1">
    <font>
      <sz val="8"/>
      <color indexed="8"/>
      <name val="Tahoma"/>
      <family val="0"/>
    </font>
    <font>
      <sz val="9"/>
      <color indexed="8"/>
      <name val="Tahoma"/>
      <family val="2"/>
    </font>
    <font>
      <b/>
      <sz val="9"/>
      <color indexed="8"/>
      <name val="Tahoma"/>
      <family val="2"/>
    </font>
    <font>
      <i/>
      <sz val="8"/>
      <color indexed="8"/>
      <name val="Tahoma"/>
      <family val="2"/>
    </font>
    <font>
      <sz val="7"/>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i/>
      <sz val="15"/>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thin"/>
      <right/>
      <top/>
      <bottom/>
    </border>
    <border>
      <left style="medium"/>
      <right style="thin"/>
      <top style="medium"/>
      <bottom style="thin"/>
    </border>
    <border>
      <left style="thin"/>
      <right style="thin"/>
      <top style="medium"/>
      <bottom style="thin"/>
    </border>
    <border>
      <left style="medium"/>
      <right style="thin"/>
      <top style="thin"/>
      <bottom style="medium"/>
    </border>
    <border>
      <left/>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medium"/>
      <right style="medium"/>
      <top style="thin"/>
      <bottom style="medium"/>
    </border>
    <border>
      <left style="medium"/>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lignment/>
      <protection/>
    </xf>
    <xf numFmtId="45" fontId="0" fillId="0" borderId="0">
      <alignment/>
      <protection/>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48" fillId="0" borderId="9" applyNumberFormat="0" applyFill="0" applyAlignment="0" applyProtection="0"/>
    <xf numFmtId="0" fontId="49" fillId="0" borderId="0" applyNumberFormat="0" applyFill="0" applyBorder="0" applyAlignment="0" applyProtection="0"/>
    <xf numFmtId="42" fontId="0" fillId="0" borderId="0">
      <alignment/>
      <protection/>
    </xf>
    <xf numFmtId="43" fontId="0" fillId="0" borderId="0">
      <alignment/>
      <protection/>
    </xf>
    <xf numFmtId="0" fontId="50" fillId="32" borderId="0" applyNumberFormat="0" applyBorder="0" applyAlignment="0" applyProtection="0"/>
  </cellStyleXfs>
  <cellXfs count="189">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pplyProtection="1">
      <alignment horizontal="left" vertical="center" wrapText="1"/>
      <protection locked="0"/>
    </xf>
    <xf numFmtId="0" fontId="0" fillId="0" borderId="0" xfId="54">
      <alignment/>
      <protection/>
    </xf>
    <xf numFmtId="0" fontId="0" fillId="35" borderId="0" xfId="54" applyFont="1" applyFill="1" applyBorder="1" applyAlignment="1" applyProtection="1">
      <alignment horizontal="left" vertical="center"/>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11" xfId="54" applyNumberFormat="1" applyFont="1" applyFill="1" applyBorder="1" applyAlignment="1">
      <alignment horizontal="center" vertical="center"/>
      <protection/>
    </xf>
    <xf numFmtId="0" fontId="0" fillId="33" borderId="12" xfId="54" applyNumberFormat="1" applyFont="1" applyFill="1" applyBorder="1" applyAlignment="1">
      <alignment horizontal="center" vertical="center"/>
      <protection/>
    </xf>
    <xf numFmtId="0" fontId="0" fillId="33" borderId="12" xfId="54" applyNumberFormat="1" applyFont="1" applyFill="1" applyBorder="1" applyAlignment="1">
      <alignment horizontal="left" vertical="center" wrapText="1"/>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35" borderId="15" xfId="54" applyNumberFormat="1" applyFont="1" applyFill="1" applyBorder="1" applyAlignment="1">
      <alignment horizontal="center" vertical="center"/>
      <protection/>
    </xf>
    <xf numFmtId="0" fontId="0" fillId="35" borderId="13" xfId="54" applyNumberFormat="1" applyFont="1" applyFill="1" applyBorder="1" applyAlignment="1">
      <alignment horizontal="center" vertical="center"/>
      <protection/>
    </xf>
    <xf numFmtId="0" fontId="0" fillId="35" borderId="14" xfId="54" applyNumberFormat="1" applyFont="1" applyFill="1" applyBorder="1" applyAlignment="1">
      <alignment horizontal="center" vertical="center"/>
      <protection/>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left" vertical="center" wrapText="1"/>
      <protection locked="0"/>
    </xf>
    <xf numFmtId="0" fontId="0" fillId="34" borderId="16"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4" borderId="17"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17" xfId="54" applyNumberFormat="1"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164" fontId="0" fillId="34" borderId="10" xfId="54" applyNumberFormat="1" applyFont="1" applyFill="1" applyBorder="1" applyAlignment="1" applyProtection="1">
      <alignment horizontal="center" vertical="center"/>
      <protection locked="0"/>
    </xf>
    <xf numFmtId="0" fontId="0" fillId="33" borderId="18" xfId="54" applyNumberFormat="1" applyFont="1" applyFill="1" applyBorder="1" applyAlignment="1" applyProtection="1">
      <alignment horizontal="center" vertical="center"/>
      <protection locked="0"/>
    </xf>
    <xf numFmtId="0" fontId="0" fillId="35" borderId="16" xfId="54" applyNumberFormat="1" applyFont="1" applyFill="1" applyBorder="1" applyAlignment="1">
      <alignment horizontal="center" vertical="center"/>
      <protection/>
    </xf>
    <xf numFmtId="0" fontId="0" fillId="35" borderId="17" xfId="54" applyNumberFormat="1" applyFont="1" applyFill="1" applyBorder="1" applyAlignment="1">
      <alignment horizontal="center" vertical="center"/>
      <protection/>
    </xf>
    <xf numFmtId="0" fontId="4"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left" vertical="center" wrapText="1"/>
      <protection/>
    </xf>
    <xf numFmtId="0" fontId="0" fillId="33" borderId="12" xfId="54" applyNumberFormat="1" applyFont="1" applyFill="1" applyBorder="1" applyAlignment="1" applyProtection="1">
      <alignment horizontal="left" vertical="center" wrapText="1"/>
      <protection locked="0"/>
    </xf>
    <xf numFmtId="0" fontId="0" fillId="35" borderId="19" xfId="54" applyNumberFormat="1" applyFont="1" applyFill="1" applyBorder="1" applyAlignment="1">
      <alignment horizontal="center" vertical="center"/>
      <protection/>
    </xf>
    <xf numFmtId="0" fontId="0" fillId="34" borderId="20" xfId="54" applyNumberFormat="1" applyFont="1" applyFill="1" applyBorder="1" applyAlignment="1" applyProtection="1">
      <alignment horizontal="center" vertical="center"/>
      <protection locked="0"/>
    </xf>
    <xf numFmtId="0" fontId="0" fillId="35" borderId="21"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17" xfId="54" applyNumberFormat="1" applyFont="1" applyFill="1" applyBorder="1" applyAlignment="1">
      <alignment horizontal="left" vertical="center"/>
      <protection/>
    </xf>
    <xf numFmtId="0" fontId="0" fillId="35" borderId="20"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5" borderId="22" xfId="54" applyNumberFormat="1" applyFont="1" applyFill="1" applyBorder="1" applyAlignment="1">
      <alignment horizontal="center" vertical="center"/>
      <protection/>
    </xf>
    <xf numFmtId="164" fontId="0" fillId="34" borderId="17" xfId="54" applyNumberFormat="1" applyFont="1" applyFill="1" applyBorder="1" applyAlignment="1" applyProtection="1">
      <alignment horizontal="center" vertical="center"/>
      <protection locked="0"/>
    </xf>
    <xf numFmtId="0" fontId="0" fillId="0" borderId="0" xfId="54" applyFont="1" applyAlignment="1" applyProtection="1">
      <alignment horizontal="center" vertical="center"/>
      <protection locked="0"/>
    </xf>
    <xf numFmtId="0" fontId="0" fillId="35" borderId="23"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3" borderId="12" xfId="54" applyNumberFormat="1" applyFont="1" applyFill="1" applyBorder="1" applyAlignment="1">
      <alignment horizontal="left" vertical="center"/>
      <protection/>
    </xf>
    <xf numFmtId="0" fontId="0" fillId="34" borderId="12" xfId="54" applyNumberFormat="1" applyFont="1" applyFill="1" applyBorder="1" applyAlignment="1" applyProtection="1">
      <alignment horizontal="center" vertical="center"/>
      <protection locked="0"/>
    </xf>
    <xf numFmtId="0" fontId="0" fillId="35" borderId="12" xfId="54" applyNumberFormat="1" applyFont="1" applyFill="1" applyBorder="1" applyAlignment="1">
      <alignment horizontal="center" vertical="center"/>
      <protection/>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6"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164" fontId="0" fillId="35" borderId="10" xfId="54" applyNumberFormat="1"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0" fillId="0" borderId="27" xfId="54" applyNumberFormat="1" applyFont="1" applyBorder="1" applyAlignment="1" applyProtection="1">
      <alignment horizontal="center" vertical="center"/>
      <protection locked="0"/>
    </xf>
    <xf numFmtId="0" fontId="0" fillId="0" borderId="27" xfId="54" applyNumberFormat="1" applyFont="1" applyBorder="1" applyAlignment="1" applyProtection="1">
      <alignment horizontal="left" vertical="center"/>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164" fontId="0" fillId="33" borderId="10" xfId="54" applyNumberFormat="1" applyFont="1" applyFill="1" applyBorder="1" applyAlignment="1">
      <alignment horizontal="center" vertical="center"/>
      <protection/>
    </xf>
    <xf numFmtId="0" fontId="0" fillId="36" borderId="12" xfId="54" applyNumberFormat="1" applyFont="1" applyFill="1" applyBorder="1" applyAlignment="1">
      <alignment horizontal="center" vertical="center"/>
      <protection/>
    </xf>
    <xf numFmtId="0" fontId="0" fillId="36" borderId="14" xfId="54" applyNumberFormat="1" applyFont="1" applyFill="1" applyBorder="1" applyAlignment="1">
      <alignment horizontal="center" vertical="center"/>
      <protection/>
    </xf>
    <xf numFmtId="9" fontId="0" fillId="33" borderId="11" xfId="54" applyNumberFormat="1" applyFont="1" applyFill="1" applyBorder="1" applyAlignment="1">
      <alignment horizontal="center" vertical="center"/>
      <protection/>
    </xf>
    <xf numFmtId="0" fontId="13" fillId="35" borderId="27" xfId="54" applyNumberFormat="1" applyFont="1" applyFill="1" applyBorder="1" applyAlignment="1" applyProtection="1">
      <alignment horizontal="center" vertical="top"/>
      <protection locked="0"/>
    </xf>
    <xf numFmtId="0" fontId="9" fillId="35" borderId="0" xfId="54" applyFont="1" applyFill="1" applyBorder="1" applyAlignment="1" applyProtection="1">
      <alignment horizontal="left" vertical="center"/>
      <protection locked="0"/>
    </xf>
    <xf numFmtId="0" fontId="13" fillId="35" borderId="27"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6" fillId="35" borderId="0" xfId="54" applyFont="1" applyFill="1" applyBorder="1" applyAlignment="1" applyProtection="1">
      <alignment horizontal="right" vertical="center"/>
      <protection locked="0"/>
    </xf>
    <xf numFmtId="14" fontId="13" fillId="35" borderId="27" xfId="54" applyNumberFormat="1" applyFont="1" applyFill="1" applyBorder="1" applyAlignment="1" applyProtection="1">
      <alignment horizontal="center" vertical="center"/>
      <protection locked="0"/>
    </xf>
    <xf numFmtId="0" fontId="13" fillId="35" borderId="27" xfId="54" applyNumberFormat="1" applyFont="1" applyFill="1" applyBorder="1" applyAlignment="1" applyProtection="1">
      <alignment horizontal="center" vertical="center"/>
      <protection locked="0"/>
    </xf>
    <xf numFmtId="0" fontId="13" fillId="35" borderId="27" xfId="54" applyNumberFormat="1" applyFont="1" applyFill="1" applyBorder="1" applyAlignment="1" applyProtection="1">
      <alignment horizontal="left" vertical="center"/>
      <protection locked="0"/>
    </xf>
    <xf numFmtId="0" fontId="13" fillId="35" borderId="27" xfId="54" applyNumberFormat="1" applyFont="1" applyFill="1" applyBorder="1" applyAlignment="1" applyProtection="1">
      <alignment horizontal="left" vertical="top" wrapText="1"/>
      <protection locked="0"/>
    </xf>
    <xf numFmtId="0" fontId="9" fillId="35" borderId="0" xfId="54" applyFont="1" applyFill="1" applyBorder="1" applyAlignment="1" applyProtection="1">
      <alignment horizontal="left" vertical="top"/>
      <protection locked="0"/>
    </xf>
    <xf numFmtId="0" fontId="15" fillId="35" borderId="27"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3" fillId="35" borderId="0" xfId="54" applyFont="1" applyFill="1" applyBorder="1" applyAlignment="1" applyProtection="1">
      <alignment horizontal="left" vertical="top"/>
      <protection locked="0"/>
    </xf>
    <xf numFmtId="0" fontId="12" fillId="0" borderId="0" xfId="54" applyFont="1" applyAlignment="1" applyProtection="1">
      <alignment horizontal="center" vertical="center"/>
      <protection locked="0"/>
    </xf>
    <xf numFmtId="0" fontId="13" fillId="0" borderId="0" xfId="54" applyFont="1" applyAlignment="1" applyProtection="1">
      <alignment horizontal="center" vertical="center"/>
      <protection locked="0"/>
    </xf>
    <xf numFmtId="0" fontId="13" fillId="35" borderId="0" xfId="54" applyFont="1" applyFill="1" applyBorder="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4"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lignment/>
      <protection/>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4"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9"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0" fillId="0" borderId="28" xfId="54" applyNumberFormat="1" applyFont="1" applyBorder="1" applyAlignment="1" applyProtection="1">
      <alignment horizontal="center" vertical="center" textRotation="90"/>
      <protection locked="0"/>
    </xf>
    <xf numFmtId="0" fontId="0" fillId="0" borderId="29"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30" xfId="54" applyNumberFormat="1" applyFont="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3" borderId="11" xfId="54" applyNumberFormat="1" applyFont="1" applyFill="1" applyBorder="1" applyAlignment="1">
      <alignment horizontal="left" vertical="center" wrapText="1"/>
      <protection/>
    </xf>
    <xf numFmtId="0" fontId="0" fillId="33" borderId="1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3" borderId="25" xfId="54" applyNumberFormat="1" applyFont="1" applyFill="1" applyBorder="1" applyAlignment="1">
      <alignment horizontal="left" vertical="center" wrapText="1"/>
      <protection/>
    </xf>
    <xf numFmtId="0" fontId="0" fillId="33" borderId="25" xfId="54" applyNumberFormat="1" applyFont="1" applyFill="1" applyBorder="1" applyAlignment="1">
      <alignment horizontal="center" vertical="center"/>
      <protection/>
    </xf>
    <xf numFmtId="0" fontId="0" fillId="35" borderId="16" xfId="54" applyNumberFormat="1" applyFont="1" applyFill="1" applyBorder="1" applyAlignment="1">
      <alignment horizontal="center" vertical="center" wrapText="1"/>
      <protection/>
    </xf>
    <xf numFmtId="0" fontId="0" fillId="34" borderId="17" xfId="54" applyNumberFormat="1" applyFont="1" applyFill="1" applyBorder="1" applyAlignment="1" applyProtection="1">
      <alignment horizontal="center" vertical="center" wrapText="1"/>
      <protection locked="0"/>
    </xf>
    <xf numFmtId="0" fontId="0" fillId="35" borderId="10" xfId="54" applyNumberFormat="1" applyFont="1" applyFill="1" applyBorder="1" applyAlignment="1">
      <alignment horizontal="right" vertical="center"/>
      <protection/>
    </xf>
    <xf numFmtId="0" fontId="0" fillId="33" borderId="10"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wrapText="1"/>
      <protection/>
    </xf>
    <xf numFmtId="0" fontId="0" fillId="33" borderId="14" xfId="54" applyNumberFormat="1" applyFont="1" applyFill="1" applyBorder="1" applyAlignment="1">
      <alignment horizontal="center" vertical="center" wrapText="1"/>
      <protection/>
    </xf>
    <xf numFmtId="0" fontId="0" fillId="33" borderId="12" xfId="54" applyNumberFormat="1" applyFont="1" applyFill="1" applyBorder="1" applyAlignment="1">
      <alignment horizontal="right" vertical="center"/>
      <protection/>
    </xf>
    <xf numFmtId="0" fontId="0" fillId="33" borderId="12" xfId="54" applyNumberFormat="1" applyFont="1" applyFill="1" applyBorder="1" applyAlignment="1">
      <alignment horizontal="center" vertical="center"/>
      <protection/>
    </xf>
    <xf numFmtId="0" fontId="0" fillId="33" borderId="33" xfId="54" applyNumberFormat="1" applyFont="1" applyFill="1" applyBorder="1" applyAlignment="1">
      <alignment horizontal="right" vertical="center"/>
      <protection/>
    </xf>
    <xf numFmtId="0" fontId="0" fillId="33" borderId="34" xfId="54" applyNumberFormat="1" applyFont="1" applyFill="1" applyBorder="1" applyAlignment="1">
      <alignment horizontal="right" vertical="center"/>
      <protection/>
    </xf>
    <xf numFmtId="0" fontId="0" fillId="33" borderId="35" xfId="54" applyNumberFormat="1" applyFont="1" applyFill="1" applyBorder="1" applyAlignment="1">
      <alignment horizontal="right" vertical="center"/>
      <protection/>
    </xf>
    <xf numFmtId="0" fontId="0" fillId="33" borderId="17" xfId="54" applyNumberFormat="1" applyFont="1" applyFill="1" applyBorder="1" applyAlignment="1">
      <alignment horizontal="center" vertical="center" wrapText="1"/>
      <protection/>
    </xf>
    <xf numFmtId="0" fontId="0" fillId="35" borderId="19" xfId="54" applyNumberFormat="1" applyFont="1" applyFill="1" applyBorder="1" applyAlignment="1">
      <alignment horizontal="center" vertical="center" wrapText="1"/>
      <protection/>
    </xf>
    <xf numFmtId="0" fontId="0" fillId="35" borderId="22"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center" vertical="center" wrapText="1"/>
      <protection/>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2" xfId="54" applyNumberFormat="1" applyFont="1" applyFill="1" applyBorder="1" applyAlignment="1">
      <alignment horizontal="center" vertical="center" wrapText="1"/>
      <protection/>
    </xf>
    <xf numFmtId="0" fontId="0" fillId="35" borderId="37" xfId="54" applyNumberFormat="1" applyFont="1" applyFill="1" applyBorder="1" applyAlignment="1">
      <alignment horizontal="center" vertical="center" wrapText="1"/>
      <protection/>
    </xf>
    <xf numFmtId="0" fontId="0" fillId="35" borderId="38" xfId="54" applyNumberFormat="1" applyFont="1" applyFill="1" applyBorder="1" applyAlignment="1">
      <alignment horizontal="center" vertical="center" wrapText="1"/>
      <protection/>
    </xf>
    <xf numFmtId="0" fontId="0" fillId="34" borderId="17" xfId="54" applyNumberFormat="1" applyFont="1" applyFill="1" applyBorder="1" applyAlignment="1" applyProtection="1">
      <alignment horizontal="center" vertical="center"/>
      <protection locked="0"/>
    </xf>
    <xf numFmtId="0" fontId="0" fillId="33" borderId="16"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22" xfId="54" applyNumberFormat="1" applyFont="1" applyFill="1" applyBorder="1" applyAlignment="1">
      <alignment horizontal="center" vertical="center" wrapText="1"/>
      <protection/>
    </xf>
    <xf numFmtId="0" fontId="0" fillId="35" borderId="0" xfId="54" applyFont="1" applyFill="1" applyBorder="1" applyAlignment="1">
      <alignment horizontal="left" vertical="center"/>
      <protection/>
    </xf>
    <xf numFmtId="0" fontId="0" fillId="35" borderId="10" xfId="54" applyFont="1" applyFill="1" applyBorder="1" applyAlignment="1" applyProtection="1">
      <alignment horizontal="center" vertical="center" wrapText="1"/>
      <protection locked="0"/>
    </xf>
    <xf numFmtId="0" fontId="0" fillId="33"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39" xfId="54" applyFont="1" applyFill="1" applyBorder="1" applyAlignment="1" applyProtection="1">
      <alignment horizontal="center" vertical="center" wrapText="1"/>
      <protection locked="0"/>
    </xf>
    <xf numFmtId="0" fontId="0" fillId="35" borderId="20" xfId="54" applyFont="1" applyFill="1" applyBorder="1" applyAlignment="1" applyProtection="1">
      <alignment horizontal="center" vertical="center" wrapText="1"/>
      <protection locked="0"/>
    </xf>
    <xf numFmtId="0" fontId="0" fillId="35" borderId="22" xfId="54" applyFont="1" applyFill="1" applyBorder="1" applyAlignment="1" applyProtection="1">
      <alignment horizontal="center" vertical="center" wrapText="1"/>
      <protection locked="0"/>
    </xf>
    <xf numFmtId="0" fontId="0" fillId="35" borderId="28" xfId="54" applyFont="1" applyFill="1" applyBorder="1" applyAlignment="1" applyProtection="1">
      <alignment horizontal="center" vertical="center" textRotation="90" wrapText="1"/>
      <protection locked="0"/>
    </xf>
    <xf numFmtId="0" fontId="0" fillId="35" borderId="29"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textRotation="90" wrapText="1"/>
      <protection locked="0"/>
    </xf>
    <xf numFmtId="0" fontId="0" fillId="35" borderId="28" xfId="54" applyFont="1" applyFill="1" applyBorder="1" applyAlignment="1" applyProtection="1">
      <alignment horizontal="center" vertical="center" textRotation="90"/>
      <protection locked="0"/>
    </xf>
    <xf numFmtId="0" fontId="0" fillId="35" borderId="15"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left" vertical="center" wrapText="1"/>
      <protection locked="0"/>
    </xf>
    <xf numFmtId="0" fontId="1" fillId="34" borderId="39" xfId="0" applyNumberFormat="1" applyFont="1" applyFill="1" applyBorder="1" applyAlignment="1" applyProtection="1">
      <alignment horizontal="left" vertical="top" wrapText="1"/>
      <protection locked="0"/>
    </xf>
    <xf numFmtId="0" fontId="1" fillId="34" borderId="20"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2" fillId="0" borderId="39" xfId="0" applyNumberFormat="1" applyFont="1" applyBorder="1" applyAlignment="1">
      <alignment horizontal="left" vertical="top"/>
    </xf>
    <xf numFmtId="0" fontId="2" fillId="0" borderId="20" xfId="0" applyNumberFormat="1" applyFont="1" applyBorder="1" applyAlignment="1">
      <alignment horizontal="left" vertical="top"/>
    </xf>
    <xf numFmtId="0" fontId="2" fillId="0" borderId="22" xfId="0" applyNumberFormat="1" applyFont="1" applyBorder="1" applyAlignment="1">
      <alignment horizontal="left" vertical="top"/>
    </xf>
    <xf numFmtId="0" fontId="2" fillId="35" borderId="39" xfId="0" applyNumberFormat="1" applyFont="1" applyFill="1" applyBorder="1" applyAlignment="1" applyProtection="1">
      <alignment horizontal="left" vertical="top"/>
      <protection locked="0"/>
    </xf>
    <xf numFmtId="0" fontId="2" fillId="35" borderId="20"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1" fillId="34" borderId="39" xfId="0" applyNumberFormat="1" applyFont="1" applyFill="1" applyBorder="1" applyAlignment="1" applyProtection="1">
      <alignment horizontal="left" vertical="top" wrapText="1"/>
      <protection locked="0"/>
    </xf>
    <xf numFmtId="0" fontId="1" fillId="33" borderId="39" xfId="0" applyNumberFormat="1" applyFont="1" applyFill="1" applyBorder="1" applyAlignment="1" applyProtection="1">
      <alignment horizontal="left" vertical="top" wrapText="1"/>
      <protection locked="0"/>
    </xf>
    <xf numFmtId="0" fontId="1" fillId="33" borderId="20" xfId="0" applyNumberFormat="1" applyFont="1" applyFill="1" applyBorder="1" applyAlignment="1" applyProtection="1">
      <alignment horizontal="left" vertical="top" wrapText="1"/>
      <protection locked="0"/>
    </xf>
    <xf numFmtId="0" fontId="1" fillId="33" borderId="22"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48</xdr:col>
      <xdr:colOff>323850</xdr:colOff>
      <xdr:row>40</xdr:row>
      <xdr:rowOff>28575</xdr:rowOff>
    </xdr:to>
    <xdr:pic>
      <xdr:nvPicPr>
        <xdr:cNvPr id="1" name="Picture 1"/>
        <xdr:cNvPicPr preferRelativeResize="1">
          <a:picLocks noChangeAspect="1"/>
        </xdr:cNvPicPr>
      </xdr:nvPicPr>
      <xdr:blipFill>
        <a:blip r:embed="rId1"/>
        <a:stretch>
          <a:fillRect/>
        </a:stretch>
      </xdr:blipFill>
      <xdr:spPr>
        <a:xfrm>
          <a:off x="0" y="0"/>
          <a:ext cx="10258425" cy="7277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PageLayoutView="0" workbookViewId="0" topLeftCell="A1">
      <selection activeCell="AB32" sqref="AB32"/>
    </sheetView>
  </sheetViews>
  <sheetFormatPr defaultColWidth="14.66015625" defaultRowHeight="13.5" customHeight="1"/>
  <cols>
    <col min="1" max="3" width="3.33203125" style="11" customWidth="1"/>
    <col min="4" max="4" width="17.16015625" style="11" customWidth="1"/>
    <col min="5" max="48" width="3.33203125" style="11" customWidth="1"/>
    <col min="49" max="16384" width="14.66015625" style="11" customWidth="1"/>
  </cols>
  <sheetData>
    <row r="1" spans="4:48" ht="24" customHeight="1">
      <c r="D1" s="59"/>
      <c r="E1" s="59"/>
      <c r="F1" s="59"/>
      <c r="AK1" s="99" t="s">
        <v>680</v>
      </c>
      <c r="AL1" s="99"/>
      <c r="AM1" s="99"/>
      <c r="AN1" s="99"/>
      <c r="AO1" s="99"/>
      <c r="AP1" s="99"/>
      <c r="AQ1" s="99"/>
      <c r="AR1" s="99"/>
      <c r="AS1" s="99"/>
      <c r="AT1" s="99"/>
      <c r="AU1" s="99"/>
      <c r="AV1" s="99"/>
    </row>
    <row r="2" spans="4:48" ht="26.25" customHeight="1">
      <c r="D2" s="59"/>
      <c r="E2" s="59"/>
      <c r="F2" s="59"/>
      <c r="AK2" s="100" t="s">
        <v>681</v>
      </c>
      <c r="AL2" s="100"/>
      <c r="AM2" s="100"/>
      <c r="AN2" s="100"/>
      <c r="AO2" s="100"/>
      <c r="AP2" s="100"/>
      <c r="AQ2" s="100"/>
      <c r="AR2" s="100"/>
      <c r="AS2" s="100"/>
      <c r="AT2" s="100"/>
      <c r="AU2" s="100"/>
      <c r="AV2" s="100"/>
    </row>
    <row r="3" spans="1:6" ht="3.75" customHeight="1">
      <c r="A3" s="59"/>
      <c r="B3" s="59"/>
      <c r="C3" s="59"/>
      <c r="D3" s="59"/>
      <c r="E3" s="59"/>
      <c r="F3" s="59"/>
    </row>
    <row r="4" spans="4:48" ht="26.25" customHeight="1">
      <c r="D4" s="59"/>
      <c r="E4" s="59"/>
      <c r="F4" s="59"/>
      <c r="AK4" s="100" t="s">
        <v>731</v>
      </c>
      <c r="AL4" s="100"/>
      <c r="AM4" s="100"/>
      <c r="AN4" s="100"/>
      <c r="AO4" s="100"/>
      <c r="AP4" s="100"/>
      <c r="AQ4" s="100"/>
      <c r="AR4" s="100"/>
      <c r="AS4" s="100"/>
      <c r="AT4" s="100"/>
      <c r="AU4" s="100"/>
      <c r="AV4" s="100"/>
    </row>
    <row r="5" spans="4:48" ht="23.25" customHeight="1">
      <c r="D5" s="59"/>
      <c r="E5" s="59"/>
      <c r="F5" s="59"/>
      <c r="AK5" s="77"/>
      <c r="AL5" s="77"/>
      <c r="AM5" s="77"/>
      <c r="AN5" s="77"/>
      <c r="AO5" s="77"/>
      <c r="AP5" s="77"/>
      <c r="AQ5" s="77"/>
      <c r="AR5" s="78"/>
      <c r="AS5" s="78"/>
      <c r="AT5" s="77"/>
      <c r="AU5" s="78"/>
      <c r="AV5" s="78"/>
    </row>
    <row r="6" spans="1:48" ht="8.25" customHeight="1">
      <c r="A6" s="59"/>
      <c r="B6" s="59"/>
      <c r="C6" s="59"/>
      <c r="D6" s="59"/>
      <c r="E6" s="59"/>
      <c r="F6" s="59"/>
      <c r="AK6" s="101"/>
      <c r="AL6" s="101"/>
      <c r="AM6" s="101"/>
      <c r="AN6" s="101"/>
      <c r="AO6" s="101"/>
      <c r="AP6" s="101"/>
      <c r="AQ6" s="101"/>
      <c r="AR6" s="101"/>
      <c r="AS6" s="101"/>
      <c r="AT6" s="101"/>
      <c r="AU6" s="101"/>
      <c r="AV6" s="101"/>
    </row>
    <row r="7" spans="4:48" ht="8.25" customHeight="1">
      <c r="D7" s="59"/>
      <c r="E7" s="59"/>
      <c r="F7" s="59"/>
      <c r="AK7" s="101"/>
      <c r="AL7" s="101"/>
      <c r="AM7" s="101"/>
      <c r="AN7" s="101"/>
      <c r="AO7" s="101"/>
      <c r="AP7" s="101"/>
      <c r="AQ7" s="101"/>
      <c r="AR7" s="101"/>
      <c r="AS7" s="101"/>
      <c r="AT7" s="101"/>
      <c r="AU7" s="101"/>
      <c r="AV7" s="101"/>
    </row>
    <row r="8" spans="4:6" ht="8.25" customHeight="1">
      <c r="D8" s="59"/>
      <c r="E8" s="59"/>
      <c r="F8" s="59"/>
    </row>
    <row r="9" spans="1:48" ht="38.25" customHeight="1">
      <c r="A9" s="102" t="s">
        <v>682</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row>
    <row r="10" spans="1:48" ht="13.5" customHeight="1">
      <c r="A10" s="103" t="s">
        <v>683</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row>
    <row r="11" spans="1:48" ht="37.5" customHeight="1">
      <c r="A11" s="95" t="s">
        <v>754</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row>
    <row r="12" spans="1:48" ht="18.75" customHeight="1">
      <c r="A12" s="96" t="s">
        <v>684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row>
    <row r="13" spans="1:48" ht="26.25" customHeight="1">
      <c r="A13" s="97" t="s">
        <v>685</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row>
    <row r="14" spans="1:48" ht="17.25" customHeight="1">
      <c r="A14" s="92" t="s">
        <v>727</v>
      </c>
      <c r="B14" s="92"/>
      <c r="C14" s="92"/>
      <c r="D14" s="92"/>
      <c r="E14" s="92"/>
      <c r="F14" s="59"/>
      <c r="G14" s="92" t="s">
        <v>728</v>
      </c>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row>
    <row r="15" spans="1:48" ht="19.5" customHeight="1">
      <c r="A15" s="98" t="s">
        <v>686</v>
      </c>
      <c r="B15" s="98"/>
      <c r="C15" s="98"/>
      <c r="D15" s="98"/>
      <c r="E15" s="98"/>
      <c r="F15" s="98"/>
      <c r="G15" s="98" t="s">
        <v>687</v>
      </c>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12"/>
    </row>
    <row r="16" spans="1:48" ht="19.5" customHeight="1">
      <c r="A16" s="86" t="s">
        <v>688</v>
      </c>
      <c r="B16" s="86"/>
      <c r="C16" s="86"/>
      <c r="D16" s="86"/>
      <c r="E16" s="86"/>
      <c r="F16" s="86"/>
      <c r="G16" s="86"/>
      <c r="H16" s="86"/>
      <c r="I16" s="86"/>
      <c r="J16" s="86"/>
      <c r="K16" s="86"/>
      <c r="L16" s="86"/>
      <c r="M16" s="86"/>
      <c r="N16" s="86"/>
      <c r="AV16" s="12"/>
    </row>
    <row r="17" spans="1:48" ht="18" customHeight="1">
      <c r="A17" s="86" t="s">
        <v>689</v>
      </c>
      <c r="B17" s="86"/>
      <c r="C17" s="86"/>
      <c r="D17" s="86"/>
      <c r="E17" s="92" t="s">
        <v>690</v>
      </c>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row>
    <row r="18" spans="1:48" ht="13.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79"/>
      <c r="AL18" s="59"/>
      <c r="AM18" s="59"/>
      <c r="AN18" s="59"/>
      <c r="AO18" s="59"/>
      <c r="AP18" s="59"/>
      <c r="AQ18" s="59"/>
      <c r="AR18" s="12"/>
      <c r="AS18" s="12"/>
      <c r="AT18" s="59"/>
      <c r="AU18" s="12"/>
      <c r="AV18" s="12"/>
    </row>
    <row r="19" spans="1:48" ht="15" customHeight="1">
      <c r="A19" s="94" t="s">
        <v>691</v>
      </c>
      <c r="B19" s="94"/>
      <c r="C19" s="94"/>
      <c r="D19" s="94"/>
      <c r="E19" s="94"/>
      <c r="F19" s="94"/>
      <c r="G19" s="93" t="s">
        <v>692</v>
      </c>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row>
    <row r="20" spans="1:48" ht="13.5" customHeight="1" hidden="1">
      <c r="A20" s="80"/>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row>
    <row r="21" spans="1:48" ht="13.5" customHeight="1" hidden="1">
      <c r="A21" s="80"/>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row>
    <row r="22" spans="1:48" ht="13.5" customHeight="1" hidden="1">
      <c r="A22" s="80"/>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row>
    <row r="23" spans="1:48" ht="13.5" customHeight="1" hidden="1">
      <c r="A23" s="80"/>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row>
    <row r="24" spans="1:48" ht="13.5" customHeight="1" hidden="1">
      <c r="A24" s="80"/>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row>
    <row r="25" spans="1:48" ht="13.5" customHeight="1" hidden="1">
      <c r="A25" s="80"/>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row>
    <row r="26" spans="1:48" ht="13.5" customHeight="1">
      <c r="A26" s="59"/>
      <c r="B26" s="59"/>
      <c r="C26" s="59"/>
      <c r="D26" s="59"/>
      <c r="E26" s="59"/>
      <c r="F26" s="59"/>
      <c r="G26" s="59"/>
      <c r="H26" s="59"/>
      <c r="I26" s="59"/>
      <c r="J26" s="59"/>
      <c r="K26" s="59"/>
      <c r="L26" s="59"/>
      <c r="M26" s="59"/>
      <c r="N26" s="7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12"/>
      <c r="AS26" s="12"/>
      <c r="AT26" s="59"/>
      <c r="AU26" s="12"/>
      <c r="AV26" s="12"/>
    </row>
    <row r="27" spans="1:48" ht="17.25" customHeight="1">
      <c r="A27" s="86" t="s">
        <v>693</v>
      </c>
      <c r="B27" s="86"/>
      <c r="C27" s="86"/>
      <c r="D27" s="86"/>
      <c r="E27" s="86"/>
      <c r="F27" s="86"/>
      <c r="G27" s="85" t="s">
        <v>694</v>
      </c>
      <c r="H27" s="85"/>
      <c r="I27" s="85"/>
      <c r="J27" s="85"/>
      <c r="K27" s="85"/>
      <c r="L27" s="85"/>
      <c r="M27" s="85"/>
      <c r="N27" s="85"/>
      <c r="O27" s="59"/>
      <c r="P27" s="86" t="s">
        <v>729</v>
      </c>
      <c r="Q27" s="86"/>
      <c r="R27" s="86"/>
      <c r="S27" s="86"/>
      <c r="T27" s="86"/>
      <c r="U27" s="86"/>
      <c r="V27" s="86"/>
      <c r="W27" s="86"/>
      <c r="X27" s="86"/>
      <c r="Y27" s="86"/>
      <c r="Z27" s="86"/>
      <c r="AA27" s="86"/>
      <c r="AB27" s="86"/>
      <c r="AC27" s="85" t="s">
        <v>695</v>
      </c>
      <c r="AD27" s="85"/>
      <c r="AE27" s="85"/>
      <c r="AF27" s="85"/>
      <c r="AG27" s="85"/>
      <c r="AH27" s="59"/>
      <c r="AI27" s="86" t="s">
        <v>696</v>
      </c>
      <c r="AJ27" s="86"/>
      <c r="AK27" s="86"/>
      <c r="AL27" s="86"/>
      <c r="AM27" s="86"/>
      <c r="AN27" s="86"/>
      <c r="AO27" s="86"/>
      <c r="AP27" s="86"/>
      <c r="AQ27" s="86"/>
      <c r="AR27" s="86"/>
      <c r="AS27" s="85">
        <v>2018</v>
      </c>
      <c r="AT27" s="85"/>
      <c r="AU27" s="85"/>
      <c r="AV27" s="85"/>
    </row>
    <row r="28" spans="1:48" ht="13.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12"/>
      <c r="AS28" s="12"/>
      <c r="AT28" s="59"/>
      <c r="AU28" s="12"/>
      <c r="AV28" s="12"/>
    </row>
    <row r="29" spans="1:48" ht="18.75" customHeight="1">
      <c r="A29" s="86" t="s">
        <v>697</v>
      </c>
      <c r="B29" s="86"/>
      <c r="C29" s="86"/>
      <c r="D29" s="86"/>
      <c r="E29" s="86"/>
      <c r="F29" s="86"/>
      <c r="G29" s="86"/>
      <c r="H29" s="86"/>
      <c r="I29" s="86"/>
      <c r="J29" s="86"/>
      <c r="K29" s="86"/>
      <c r="L29" s="86"/>
      <c r="M29" s="86"/>
      <c r="N29" s="86"/>
      <c r="O29" s="86"/>
      <c r="P29" s="86"/>
      <c r="Q29" s="86"/>
      <c r="R29" s="86"/>
      <c r="S29" s="86"/>
      <c r="T29" s="86"/>
      <c r="U29" s="87" t="s">
        <v>698</v>
      </c>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row>
    <row r="30" spans="1:48" ht="13.5" customHeight="1">
      <c r="A30" s="50"/>
      <c r="B30" s="50"/>
      <c r="C30" s="50"/>
      <c r="D30" s="50"/>
      <c r="E30" s="50"/>
      <c r="F30" s="50"/>
      <c r="G30" s="50"/>
      <c r="H30" s="50"/>
      <c r="I30" s="50"/>
      <c r="J30" s="50"/>
      <c r="K30" s="50"/>
      <c r="L30" s="50"/>
      <c r="M30" s="50"/>
      <c r="N30" s="50"/>
      <c r="O30" s="50"/>
      <c r="P30" s="50"/>
      <c r="Q30" s="50"/>
      <c r="R30" s="50"/>
      <c r="S30" s="50"/>
      <c r="T30" s="50"/>
      <c r="U30" s="88" t="s">
        <v>732</v>
      </c>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row>
    <row r="31" ht="7.5" customHeight="1"/>
    <row r="32" spans="1:26" ht="13.5" customHeight="1">
      <c r="A32" s="86" t="s">
        <v>699</v>
      </c>
      <c r="B32" s="86"/>
      <c r="C32" s="86"/>
      <c r="D32" s="86"/>
      <c r="E32" s="86"/>
      <c r="F32" s="86"/>
      <c r="G32" s="86"/>
      <c r="H32" s="86"/>
      <c r="I32" s="86"/>
      <c r="J32" s="86"/>
      <c r="K32" s="86"/>
      <c r="L32" s="89" t="s">
        <v>700</v>
      </c>
      <c r="M32" s="89"/>
      <c r="N32" s="90">
        <v>42713</v>
      </c>
      <c r="O32" s="91"/>
      <c r="P32" s="91"/>
      <c r="Q32" s="91"/>
      <c r="R32" s="91"/>
      <c r="S32" s="89" t="s">
        <v>701</v>
      </c>
      <c r="T32" s="89"/>
      <c r="U32" s="92" t="s">
        <v>730</v>
      </c>
      <c r="V32" s="92"/>
      <c r="W32" s="92"/>
      <c r="X32" s="92"/>
      <c r="Y32" s="92"/>
      <c r="Z32" s="92"/>
    </row>
  </sheetData>
  <sheetProtection/>
  <mergeCells count="38">
    <mergeCell ref="AK1:AV1"/>
    <mergeCell ref="AK2:AV2"/>
    <mergeCell ref="AK4:AV4"/>
    <mergeCell ref="AK6:AV7"/>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480314960629921" right="0.7480314960629921" top="0.984251968503937" bottom="0.984251968503937" header="0" footer="0"/>
  <pageSetup orientation="landscape" paperSize="9" scale="90" r:id="rId2"/>
  <drawing r:id="rId1"/>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70" zoomScaleNormal="70" zoomScalePageLayoutView="0" workbookViewId="0" topLeftCell="A1">
      <selection activeCell="A1" sqref="A1"/>
    </sheetView>
  </sheetViews>
  <sheetFormatPr defaultColWidth="14.66015625" defaultRowHeight="13.5" customHeight="1"/>
  <cols>
    <col min="1" max="1" width="6.5" style="11" customWidth="1"/>
    <col min="2" max="68" width="3.33203125" style="11" customWidth="1"/>
    <col min="69" max="16384" width="14.66015625" style="11" customWidth="1"/>
  </cols>
  <sheetData>
    <row r="1" spans="1:34"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1:17" ht="19.5" customHeight="1">
      <c r="A2" s="129" t="s">
        <v>566</v>
      </c>
      <c r="B2" s="129"/>
      <c r="C2" s="129"/>
      <c r="D2" s="129"/>
      <c r="E2" s="129"/>
      <c r="F2" s="129"/>
      <c r="G2" s="129"/>
      <c r="H2" s="129"/>
      <c r="I2" s="129"/>
      <c r="J2" s="129"/>
      <c r="K2" s="129"/>
      <c r="L2" s="129"/>
      <c r="M2" s="129"/>
      <c r="N2" s="129"/>
      <c r="O2" s="129"/>
      <c r="P2" s="129"/>
      <c r="Q2" s="129"/>
    </row>
    <row r="3" spans="1:53" ht="11.25" customHeight="1">
      <c r="A3" s="119" t="s">
        <v>567</v>
      </c>
      <c r="B3" s="119" t="s">
        <v>568</v>
      </c>
      <c r="C3" s="119"/>
      <c r="D3" s="119"/>
      <c r="E3" s="119"/>
      <c r="F3" s="127" t="s">
        <v>569</v>
      </c>
      <c r="G3" s="119" t="s">
        <v>570</v>
      </c>
      <c r="H3" s="119"/>
      <c r="I3" s="119"/>
      <c r="J3" s="127" t="s">
        <v>571</v>
      </c>
      <c r="K3" s="119" t="s">
        <v>572</v>
      </c>
      <c r="L3" s="119"/>
      <c r="M3" s="119"/>
      <c r="N3" s="23"/>
      <c r="O3" s="119" t="s">
        <v>573</v>
      </c>
      <c r="P3" s="119"/>
      <c r="Q3" s="119"/>
      <c r="R3" s="119"/>
      <c r="S3" s="127" t="s">
        <v>574</v>
      </c>
      <c r="T3" s="119" t="s">
        <v>575</v>
      </c>
      <c r="U3" s="119"/>
      <c r="V3" s="119"/>
      <c r="W3" s="127" t="s">
        <v>576</v>
      </c>
      <c r="X3" s="119" t="s">
        <v>577</v>
      </c>
      <c r="Y3" s="119"/>
      <c r="Z3" s="119"/>
      <c r="AA3" s="127" t="s">
        <v>578</v>
      </c>
      <c r="AB3" s="119" t="s">
        <v>579</v>
      </c>
      <c r="AC3" s="119"/>
      <c r="AD3" s="119"/>
      <c r="AE3" s="119"/>
      <c r="AF3" s="127" t="s">
        <v>580</v>
      </c>
      <c r="AG3" s="119" t="s">
        <v>581</v>
      </c>
      <c r="AH3" s="119"/>
      <c r="AI3" s="119"/>
      <c r="AJ3" s="127" t="s">
        <v>582</v>
      </c>
      <c r="AK3" s="119" t="s">
        <v>583</v>
      </c>
      <c r="AL3" s="119"/>
      <c r="AM3" s="119"/>
      <c r="AN3" s="119"/>
      <c r="AO3" s="119" t="s">
        <v>584</v>
      </c>
      <c r="AP3" s="119"/>
      <c r="AQ3" s="119"/>
      <c r="AR3" s="119"/>
      <c r="AS3" s="127" t="s">
        <v>585</v>
      </c>
      <c r="AT3" s="119" t="s">
        <v>586</v>
      </c>
      <c r="AU3" s="119"/>
      <c r="AV3" s="119"/>
      <c r="AW3" s="127" t="s">
        <v>587</v>
      </c>
      <c r="AX3" s="119" t="s">
        <v>588</v>
      </c>
      <c r="AY3" s="119"/>
      <c r="AZ3" s="119"/>
      <c r="BA3" s="119"/>
    </row>
    <row r="4" spans="1:53" ht="60.75" customHeight="1">
      <c r="A4" s="119"/>
      <c r="B4" s="75" t="s">
        <v>589</v>
      </c>
      <c r="C4" s="75" t="s">
        <v>590</v>
      </c>
      <c r="D4" s="75" t="s">
        <v>591</v>
      </c>
      <c r="E4" s="75" t="s">
        <v>592</v>
      </c>
      <c r="F4" s="128"/>
      <c r="G4" s="75" t="s">
        <v>593</v>
      </c>
      <c r="H4" s="75" t="s">
        <v>594</v>
      </c>
      <c r="I4" s="75" t="s">
        <v>595</v>
      </c>
      <c r="J4" s="128"/>
      <c r="K4" s="75" t="s">
        <v>596</v>
      </c>
      <c r="L4" s="75" t="s">
        <v>597</v>
      </c>
      <c r="M4" s="75" t="s">
        <v>598</v>
      </c>
      <c r="N4" s="75" t="s">
        <v>599</v>
      </c>
      <c r="O4" s="75" t="s">
        <v>589</v>
      </c>
      <c r="P4" s="75" t="s">
        <v>590</v>
      </c>
      <c r="Q4" s="75" t="s">
        <v>591</v>
      </c>
      <c r="R4" s="75" t="s">
        <v>592</v>
      </c>
      <c r="S4" s="128"/>
      <c r="T4" s="75" t="s">
        <v>600</v>
      </c>
      <c r="U4" s="75" t="s">
        <v>601</v>
      </c>
      <c r="V4" s="75" t="s">
        <v>602</v>
      </c>
      <c r="W4" s="128"/>
      <c r="X4" s="75" t="s">
        <v>603</v>
      </c>
      <c r="Y4" s="75" t="s">
        <v>604</v>
      </c>
      <c r="Z4" s="75" t="s">
        <v>605</v>
      </c>
      <c r="AA4" s="128"/>
      <c r="AB4" s="75" t="s">
        <v>603</v>
      </c>
      <c r="AC4" s="75" t="s">
        <v>604</v>
      </c>
      <c r="AD4" s="75" t="s">
        <v>605</v>
      </c>
      <c r="AE4" s="75" t="s">
        <v>606</v>
      </c>
      <c r="AF4" s="128"/>
      <c r="AG4" s="75" t="s">
        <v>593</v>
      </c>
      <c r="AH4" s="75" t="s">
        <v>594</v>
      </c>
      <c r="AI4" s="75" t="s">
        <v>595</v>
      </c>
      <c r="AJ4" s="128"/>
      <c r="AK4" s="75" t="s">
        <v>607</v>
      </c>
      <c r="AL4" s="75" t="s">
        <v>608</v>
      </c>
      <c r="AM4" s="75" t="s">
        <v>609</v>
      </c>
      <c r="AN4" s="75" t="s">
        <v>610</v>
      </c>
      <c r="AO4" s="75" t="s">
        <v>589</v>
      </c>
      <c r="AP4" s="75" t="s">
        <v>590</v>
      </c>
      <c r="AQ4" s="75" t="s">
        <v>591</v>
      </c>
      <c r="AR4" s="75" t="s">
        <v>592</v>
      </c>
      <c r="AS4" s="128"/>
      <c r="AT4" s="75" t="s">
        <v>593</v>
      </c>
      <c r="AU4" s="75" t="s">
        <v>594</v>
      </c>
      <c r="AV4" s="75" t="s">
        <v>595</v>
      </c>
      <c r="AW4" s="128"/>
      <c r="AX4" s="75" t="s">
        <v>596</v>
      </c>
      <c r="AY4" s="75" t="s">
        <v>597</v>
      </c>
      <c r="AZ4" s="75" t="s">
        <v>598</v>
      </c>
      <c r="BA4" s="76" t="s">
        <v>611</v>
      </c>
    </row>
    <row r="5" spans="1:53" ht="9.75" customHeight="1">
      <c r="A5" s="119"/>
      <c r="B5" s="66" t="s">
        <v>6</v>
      </c>
      <c r="C5" s="66" t="s">
        <v>8</v>
      </c>
      <c r="D5" s="66" t="s">
        <v>10</v>
      </c>
      <c r="E5" s="66" t="s">
        <v>12</v>
      </c>
      <c r="F5" s="66" t="s">
        <v>14</v>
      </c>
      <c r="G5" s="66" t="s">
        <v>16</v>
      </c>
      <c r="H5" s="66" t="s">
        <v>18</v>
      </c>
      <c r="I5" s="66" t="s">
        <v>20</v>
      </c>
      <c r="J5" s="66" t="s">
        <v>22</v>
      </c>
      <c r="K5" s="66" t="s">
        <v>24</v>
      </c>
      <c r="L5" s="66" t="s">
        <v>26</v>
      </c>
      <c r="M5" s="66" t="s">
        <v>81</v>
      </c>
      <c r="N5" s="66" t="s">
        <v>83</v>
      </c>
      <c r="O5" s="66" t="s">
        <v>86</v>
      </c>
      <c r="P5" s="66" t="s">
        <v>88</v>
      </c>
      <c r="Q5" s="66" t="s">
        <v>91</v>
      </c>
      <c r="R5" s="66" t="s">
        <v>93</v>
      </c>
      <c r="S5" s="66" t="s">
        <v>96</v>
      </c>
      <c r="T5" s="66" t="s">
        <v>99</v>
      </c>
      <c r="U5" s="66" t="s">
        <v>104</v>
      </c>
      <c r="V5" s="66" t="s">
        <v>107</v>
      </c>
      <c r="W5" s="66" t="s">
        <v>112</v>
      </c>
      <c r="X5" s="66" t="s">
        <v>115</v>
      </c>
      <c r="Y5" s="66" t="s">
        <v>118</v>
      </c>
      <c r="Z5" s="66" t="s">
        <v>121</v>
      </c>
      <c r="AA5" s="66" t="s">
        <v>124</v>
      </c>
      <c r="AB5" s="66" t="s">
        <v>127</v>
      </c>
      <c r="AC5" s="66" t="s">
        <v>130</v>
      </c>
      <c r="AD5" s="66" t="s">
        <v>133</v>
      </c>
      <c r="AE5" s="66" t="s">
        <v>136</v>
      </c>
      <c r="AF5" s="66" t="s">
        <v>139</v>
      </c>
      <c r="AG5" s="66" t="s">
        <v>142</v>
      </c>
      <c r="AH5" s="66" t="s">
        <v>145</v>
      </c>
      <c r="AI5" s="66" t="s">
        <v>148</v>
      </c>
      <c r="AJ5" s="66" t="s">
        <v>151</v>
      </c>
      <c r="AK5" s="66" t="s">
        <v>154</v>
      </c>
      <c r="AL5" s="66" t="s">
        <v>161</v>
      </c>
      <c r="AM5" s="66" t="s">
        <v>164</v>
      </c>
      <c r="AN5" s="66" t="s">
        <v>167</v>
      </c>
      <c r="AO5" s="66" t="s">
        <v>170</v>
      </c>
      <c r="AP5" s="66" t="s">
        <v>175</v>
      </c>
      <c r="AQ5" s="66" t="s">
        <v>178</v>
      </c>
      <c r="AR5" s="66" t="s">
        <v>180</v>
      </c>
      <c r="AS5" s="66" t="s">
        <v>184</v>
      </c>
      <c r="AT5" s="66" t="s">
        <v>187</v>
      </c>
      <c r="AU5" s="66" t="s">
        <v>190</v>
      </c>
      <c r="AV5" s="66" t="s">
        <v>192</v>
      </c>
      <c r="AW5" s="66" t="s">
        <v>196</v>
      </c>
      <c r="AX5" s="66" t="s">
        <v>199</v>
      </c>
      <c r="AY5" s="66" t="s">
        <v>201</v>
      </c>
      <c r="AZ5" s="66" t="s">
        <v>268</v>
      </c>
      <c r="BA5" s="67" t="s">
        <v>269</v>
      </c>
    </row>
    <row r="6" spans="1:53" ht="2.25" customHeight="1">
      <c r="A6" s="66"/>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row>
    <row r="7" spans="1:55" ht="10.5" customHeight="1">
      <c r="A7" s="124" t="s">
        <v>612</v>
      </c>
      <c r="B7" s="125"/>
      <c r="C7" s="125"/>
      <c r="D7" s="125"/>
      <c r="E7" s="125"/>
      <c r="F7" s="125"/>
      <c r="G7" s="125"/>
      <c r="H7" s="125"/>
      <c r="I7" s="125"/>
      <c r="J7" s="125"/>
      <c r="K7" s="125"/>
      <c r="L7" s="125"/>
      <c r="M7" s="125"/>
      <c r="N7" s="125"/>
      <c r="O7" s="125"/>
      <c r="P7" s="125"/>
      <c r="Q7" s="125"/>
      <c r="R7" s="125"/>
      <c r="S7" s="125" t="s">
        <v>613</v>
      </c>
      <c r="T7" s="125" t="s">
        <v>613</v>
      </c>
      <c r="U7" s="125"/>
      <c r="V7" s="125"/>
      <c r="W7" s="125"/>
      <c r="X7" s="125"/>
      <c r="Y7" s="125"/>
      <c r="Z7" s="125"/>
      <c r="AA7" s="125"/>
      <c r="AB7" s="125"/>
      <c r="AC7" s="125"/>
      <c r="AD7" s="125"/>
      <c r="AE7" s="125"/>
      <c r="AF7" s="125"/>
      <c r="AG7" s="125"/>
      <c r="AH7" s="125"/>
      <c r="AI7" s="125"/>
      <c r="AJ7" s="125"/>
      <c r="AK7" s="125"/>
      <c r="AL7" s="125"/>
      <c r="AM7" s="125"/>
      <c r="AN7" s="125"/>
      <c r="AO7" s="125"/>
      <c r="AP7" s="125"/>
      <c r="AQ7" s="125" t="s">
        <v>614</v>
      </c>
      <c r="AR7" s="125" t="s">
        <v>614</v>
      </c>
      <c r="AS7" s="125" t="s">
        <v>613</v>
      </c>
      <c r="AT7" s="125" t="s">
        <v>613</v>
      </c>
      <c r="AU7" s="125" t="s">
        <v>613</v>
      </c>
      <c r="AV7" s="125" t="s">
        <v>613</v>
      </c>
      <c r="AW7" s="125" t="s">
        <v>613</v>
      </c>
      <c r="AX7" s="125" t="s">
        <v>613</v>
      </c>
      <c r="AY7" s="125" t="s">
        <v>613</v>
      </c>
      <c r="AZ7" s="125" t="s">
        <v>613</v>
      </c>
      <c r="BA7" s="125" t="s">
        <v>613</v>
      </c>
      <c r="BB7" s="68"/>
      <c r="BC7" s="50"/>
    </row>
    <row r="8" spans="1:53" ht="10.5" customHeight="1">
      <c r="A8" s="124"/>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row>
    <row r="9" spans="1:53" ht="2.25" customHeight="1">
      <c r="A9" s="66"/>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row>
    <row r="10" spans="1:64" ht="10.5" customHeight="1">
      <c r="A10" s="124" t="s">
        <v>615</v>
      </c>
      <c r="B10" s="125"/>
      <c r="C10" s="125"/>
      <c r="D10" s="125"/>
      <c r="E10" s="125"/>
      <c r="F10" s="125"/>
      <c r="G10" s="125" t="s">
        <v>57</v>
      </c>
      <c r="H10" s="125" t="s">
        <v>57</v>
      </c>
      <c r="I10" s="125" t="s">
        <v>57</v>
      </c>
      <c r="J10" s="125"/>
      <c r="K10" s="125"/>
      <c r="L10" s="125"/>
      <c r="M10" s="125"/>
      <c r="N10" s="125"/>
      <c r="O10" s="125"/>
      <c r="P10" s="125"/>
      <c r="Q10" s="125"/>
      <c r="R10" s="125" t="s">
        <v>614</v>
      </c>
      <c r="S10" s="125" t="s">
        <v>613</v>
      </c>
      <c r="T10" s="125" t="s">
        <v>613</v>
      </c>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t="s">
        <v>57</v>
      </c>
      <c r="AQ10" s="125" t="s">
        <v>614</v>
      </c>
      <c r="AR10" s="125" t="s">
        <v>614</v>
      </c>
      <c r="AS10" s="125" t="s">
        <v>613</v>
      </c>
      <c r="AT10" s="125" t="s">
        <v>613</v>
      </c>
      <c r="AU10" s="125" t="s">
        <v>613</v>
      </c>
      <c r="AV10" s="125" t="s">
        <v>613</v>
      </c>
      <c r="AW10" s="125" t="s">
        <v>613</v>
      </c>
      <c r="AX10" s="125" t="s">
        <v>613</v>
      </c>
      <c r="AY10" s="125" t="s">
        <v>613</v>
      </c>
      <c r="AZ10" s="125" t="s">
        <v>613</v>
      </c>
      <c r="BA10" s="125" t="s">
        <v>613</v>
      </c>
      <c r="BB10" s="68"/>
      <c r="BC10" s="50"/>
      <c r="BD10" s="68"/>
      <c r="BE10" s="68"/>
      <c r="BF10" s="50"/>
      <c r="BG10" s="68"/>
      <c r="BH10" s="68"/>
      <c r="BI10" s="50"/>
      <c r="BJ10" s="68"/>
      <c r="BK10" s="68"/>
      <c r="BL10" s="50"/>
    </row>
    <row r="11" spans="1:64" ht="10.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68"/>
      <c r="BC11" s="50"/>
      <c r="BD11" s="68"/>
      <c r="BE11" s="68"/>
      <c r="BF11" s="50"/>
      <c r="BG11" s="68"/>
      <c r="BH11" s="68"/>
      <c r="BI11" s="50"/>
      <c r="BJ11" s="68"/>
      <c r="BK11" s="68"/>
      <c r="BL11" s="50"/>
    </row>
    <row r="12" spans="1:64" ht="2.25" customHeight="1">
      <c r="A12" s="66"/>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68"/>
      <c r="BC12" s="50"/>
      <c r="BD12" s="68"/>
      <c r="BE12" s="68"/>
      <c r="BF12" s="50"/>
      <c r="BG12" s="68"/>
      <c r="BH12" s="68"/>
      <c r="BI12" s="50"/>
      <c r="BJ12" s="68"/>
      <c r="BK12" s="68"/>
      <c r="BL12" s="50"/>
    </row>
    <row r="13" spans="1:64" ht="18.75" customHeight="1">
      <c r="A13" s="124" t="s">
        <v>616</v>
      </c>
      <c r="B13" s="125"/>
      <c r="C13" s="125"/>
      <c r="D13" s="125"/>
      <c r="E13" s="125" t="s">
        <v>57</v>
      </c>
      <c r="F13" s="125" t="s">
        <v>57</v>
      </c>
      <c r="G13" s="125"/>
      <c r="H13" s="125"/>
      <c r="I13" s="125"/>
      <c r="J13" s="125"/>
      <c r="K13" s="125"/>
      <c r="L13" s="125"/>
      <c r="M13" s="125"/>
      <c r="N13" s="125"/>
      <c r="O13" s="125" t="s">
        <v>57</v>
      </c>
      <c r="P13" s="125" t="s">
        <v>57</v>
      </c>
      <c r="Q13" s="47"/>
      <c r="R13" s="125" t="s">
        <v>614</v>
      </c>
      <c r="S13" s="125" t="s">
        <v>613</v>
      </c>
      <c r="T13" s="125" t="s">
        <v>613</v>
      </c>
      <c r="U13" s="125"/>
      <c r="V13" s="125"/>
      <c r="W13" s="125"/>
      <c r="X13" s="125" t="s">
        <v>57</v>
      </c>
      <c r="Y13" s="125" t="s">
        <v>57</v>
      </c>
      <c r="Z13" s="125"/>
      <c r="AA13" s="125"/>
      <c r="AB13" s="125"/>
      <c r="AC13" s="125"/>
      <c r="AD13" s="125"/>
      <c r="AE13" s="125"/>
      <c r="AF13" s="125"/>
      <c r="AG13" s="125"/>
      <c r="AH13" s="125" t="s">
        <v>57</v>
      </c>
      <c r="AI13" s="125" t="s">
        <v>57</v>
      </c>
      <c r="AJ13" s="125" t="s">
        <v>614</v>
      </c>
      <c r="AK13" s="125" t="s">
        <v>614</v>
      </c>
      <c r="AL13" s="125" t="s">
        <v>613</v>
      </c>
      <c r="AM13" s="125" t="s">
        <v>613</v>
      </c>
      <c r="AN13" s="125" t="s">
        <v>613</v>
      </c>
      <c r="AO13" s="125" t="s">
        <v>613</v>
      </c>
      <c r="AP13" s="125" t="s">
        <v>613</v>
      </c>
      <c r="AQ13" s="125" t="s">
        <v>613</v>
      </c>
      <c r="AR13" s="125" t="s">
        <v>613</v>
      </c>
      <c r="AS13" s="125" t="s">
        <v>613</v>
      </c>
      <c r="AT13" s="125" t="s">
        <v>613</v>
      </c>
      <c r="AU13" s="125" t="s">
        <v>20</v>
      </c>
      <c r="AV13" s="125" t="s">
        <v>20</v>
      </c>
      <c r="AW13" s="125" t="s">
        <v>20</v>
      </c>
      <c r="AX13" s="125" t="s">
        <v>20</v>
      </c>
      <c r="AY13" s="125" t="s">
        <v>20</v>
      </c>
      <c r="AZ13" s="125" t="s">
        <v>20</v>
      </c>
      <c r="BA13" s="125" t="s">
        <v>613</v>
      </c>
      <c r="BB13" s="68"/>
      <c r="BC13" s="50"/>
      <c r="BD13" s="68"/>
      <c r="BE13" s="68"/>
      <c r="BF13" s="50"/>
      <c r="BG13" s="68"/>
      <c r="BH13" s="68"/>
      <c r="BI13" s="50"/>
      <c r="BJ13" s="68"/>
      <c r="BK13" s="68"/>
      <c r="BL13" s="50"/>
    </row>
    <row r="14" spans="1:64" ht="18.75" customHeight="1">
      <c r="A14" s="124"/>
      <c r="B14" s="125"/>
      <c r="C14" s="125"/>
      <c r="D14" s="125"/>
      <c r="E14" s="125"/>
      <c r="F14" s="125"/>
      <c r="G14" s="125"/>
      <c r="H14" s="125"/>
      <c r="I14" s="125"/>
      <c r="J14" s="125"/>
      <c r="K14" s="125"/>
      <c r="L14" s="125"/>
      <c r="M14" s="125"/>
      <c r="N14" s="125"/>
      <c r="O14" s="125"/>
      <c r="P14" s="125"/>
      <c r="Q14" s="47" t="s">
        <v>614</v>
      </c>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68"/>
      <c r="BC14" s="50"/>
      <c r="BD14" s="68"/>
      <c r="BE14" s="68"/>
      <c r="BF14" s="50"/>
      <c r="BG14" s="68"/>
      <c r="BH14" s="68"/>
      <c r="BI14" s="50"/>
      <c r="BJ14" s="68"/>
      <c r="BK14" s="68"/>
      <c r="BL14" s="50"/>
    </row>
    <row r="15" spans="1:64" ht="2.25" customHeight="1">
      <c r="A15" s="66"/>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68"/>
      <c r="BC15" s="50"/>
      <c r="BD15" s="68"/>
      <c r="BE15" s="68"/>
      <c r="BF15" s="50"/>
      <c r="BG15" s="68"/>
      <c r="BH15" s="68"/>
      <c r="BI15" s="50"/>
      <c r="BJ15" s="68"/>
      <c r="BK15" s="68"/>
      <c r="BL15" s="50"/>
    </row>
    <row r="16" spans="1:64" ht="18.75" customHeight="1">
      <c r="A16" s="124" t="s">
        <v>617</v>
      </c>
      <c r="B16" s="125"/>
      <c r="C16" s="125" t="s">
        <v>614</v>
      </c>
      <c r="D16" s="125" t="s">
        <v>57</v>
      </c>
      <c r="E16" s="125" t="s">
        <v>57</v>
      </c>
      <c r="F16" s="125"/>
      <c r="G16" s="125"/>
      <c r="H16" s="125"/>
      <c r="I16" s="125"/>
      <c r="J16" s="125"/>
      <c r="K16" s="125"/>
      <c r="L16" s="125"/>
      <c r="M16" s="125"/>
      <c r="N16" s="125" t="s">
        <v>57</v>
      </c>
      <c r="O16" s="125"/>
      <c r="P16" s="125"/>
      <c r="Q16" s="125"/>
      <c r="R16" s="47"/>
      <c r="S16" s="125" t="s">
        <v>613</v>
      </c>
      <c r="T16" s="125" t="s">
        <v>613</v>
      </c>
      <c r="U16" s="125"/>
      <c r="V16" s="125"/>
      <c r="W16" s="125"/>
      <c r="X16" s="125"/>
      <c r="Y16" s="125"/>
      <c r="Z16" s="125"/>
      <c r="AA16" s="125" t="s">
        <v>57</v>
      </c>
      <c r="AB16" s="125" t="s">
        <v>57</v>
      </c>
      <c r="AC16" s="125" t="s">
        <v>20</v>
      </c>
      <c r="AD16" s="125" t="s">
        <v>20</v>
      </c>
      <c r="AE16" s="125" t="s">
        <v>20</v>
      </c>
      <c r="AF16" s="125" t="s">
        <v>20</v>
      </c>
      <c r="AG16" s="125" t="s">
        <v>20</v>
      </c>
      <c r="AH16" s="125" t="s">
        <v>20</v>
      </c>
      <c r="AI16" s="125" t="s">
        <v>614</v>
      </c>
      <c r="AJ16" s="125" t="s">
        <v>614</v>
      </c>
      <c r="AK16" s="125" t="s">
        <v>618</v>
      </c>
      <c r="AL16" s="125" t="s">
        <v>618</v>
      </c>
      <c r="AM16" s="126" t="s">
        <v>619</v>
      </c>
      <c r="AN16" s="126" t="s">
        <v>619</v>
      </c>
      <c r="AO16" s="126" t="s">
        <v>619</v>
      </c>
      <c r="AP16" s="126" t="s">
        <v>619</v>
      </c>
      <c r="AQ16" s="125" t="s">
        <v>616</v>
      </c>
      <c r="AR16" s="125" t="s">
        <v>616</v>
      </c>
      <c r="AS16" s="125" t="s">
        <v>204</v>
      </c>
      <c r="AT16" s="125" t="s">
        <v>204</v>
      </c>
      <c r="AU16" s="125" t="s">
        <v>204</v>
      </c>
      <c r="AV16" s="125" t="s">
        <v>204</v>
      </c>
      <c r="AW16" s="125" t="s">
        <v>204</v>
      </c>
      <c r="AX16" s="125" t="s">
        <v>204</v>
      </c>
      <c r="AY16" s="125" t="s">
        <v>204</v>
      </c>
      <c r="AZ16" s="125" t="s">
        <v>204</v>
      </c>
      <c r="BA16" s="125" t="s">
        <v>204</v>
      </c>
      <c r="BB16" s="68"/>
      <c r="BC16" s="50"/>
      <c r="BD16" s="68"/>
      <c r="BE16" s="68"/>
      <c r="BF16" s="50"/>
      <c r="BG16" s="68"/>
      <c r="BH16" s="68"/>
      <c r="BI16" s="50"/>
      <c r="BJ16" s="68"/>
      <c r="BK16" s="68"/>
      <c r="BL16" s="50"/>
    </row>
    <row r="17" spans="1:64" ht="18.75" customHeight="1">
      <c r="A17" s="124"/>
      <c r="B17" s="125"/>
      <c r="C17" s="125"/>
      <c r="D17" s="125"/>
      <c r="E17" s="125"/>
      <c r="F17" s="125"/>
      <c r="G17" s="125"/>
      <c r="H17" s="125"/>
      <c r="I17" s="125"/>
      <c r="J17" s="125"/>
      <c r="K17" s="125"/>
      <c r="L17" s="125"/>
      <c r="M17" s="125"/>
      <c r="N17" s="125"/>
      <c r="O17" s="125"/>
      <c r="P17" s="125"/>
      <c r="Q17" s="125"/>
      <c r="R17" s="47" t="s">
        <v>614</v>
      </c>
      <c r="S17" s="125"/>
      <c r="T17" s="125"/>
      <c r="U17" s="125"/>
      <c r="V17" s="125"/>
      <c r="W17" s="125"/>
      <c r="X17" s="125"/>
      <c r="Y17" s="125"/>
      <c r="Z17" s="125"/>
      <c r="AA17" s="125"/>
      <c r="AB17" s="125"/>
      <c r="AC17" s="125"/>
      <c r="AD17" s="125"/>
      <c r="AE17" s="125"/>
      <c r="AF17" s="125"/>
      <c r="AG17" s="125"/>
      <c r="AH17" s="125"/>
      <c r="AI17" s="125"/>
      <c r="AJ17" s="125"/>
      <c r="AK17" s="125"/>
      <c r="AL17" s="125"/>
      <c r="AM17" s="126"/>
      <c r="AN17" s="126"/>
      <c r="AO17" s="126"/>
      <c r="AP17" s="126"/>
      <c r="AQ17" s="125"/>
      <c r="AR17" s="125"/>
      <c r="AS17" s="125"/>
      <c r="AT17" s="125"/>
      <c r="AU17" s="125"/>
      <c r="AV17" s="125"/>
      <c r="AW17" s="125"/>
      <c r="AX17" s="125"/>
      <c r="AY17" s="125"/>
      <c r="AZ17" s="125"/>
      <c r="BA17" s="125"/>
      <c r="BB17" s="68"/>
      <c r="BC17" s="50"/>
      <c r="BD17" s="68"/>
      <c r="BE17" s="68"/>
      <c r="BF17" s="50"/>
      <c r="BG17" s="68"/>
      <c r="BH17" s="68"/>
      <c r="BI17" s="50"/>
      <c r="BJ17" s="68"/>
      <c r="BK17" s="68"/>
      <c r="BL17" s="50"/>
    </row>
    <row r="18" spans="1:64" ht="13.5" customHeight="1" hidden="1">
      <c r="A18" s="66"/>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68"/>
      <c r="BC18" s="50"/>
      <c r="BD18" s="68"/>
      <c r="BE18" s="68"/>
      <c r="BF18" s="50"/>
      <c r="BG18" s="68"/>
      <c r="BH18" s="68"/>
      <c r="BI18" s="50"/>
      <c r="BJ18" s="68"/>
      <c r="BK18" s="68"/>
      <c r="BL18" s="50"/>
    </row>
    <row r="19" spans="1:64" ht="13.5" customHeight="1" hidden="1">
      <c r="A19" s="124" t="s">
        <v>620</v>
      </c>
      <c r="B19" s="125" t="s">
        <v>204</v>
      </c>
      <c r="C19" s="125" t="s">
        <v>204</v>
      </c>
      <c r="D19" s="125" t="s">
        <v>204</v>
      </c>
      <c r="E19" s="125" t="s">
        <v>204</v>
      </c>
      <c r="F19" s="125" t="s">
        <v>204</v>
      </c>
      <c r="G19" s="125" t="s">
        <v>204</v>
      </c>
      <c r="H19" s="125" t="s">
        <v>204</v>
      </c>
      <c r="I19" s="125" t="s">
        <v>204</v>
      </c>
      <c r="J19" s="125" t="s">
        <v>204</v>
      </c>
      <c r="K19" s="125" t="s">
        <v>204</v>
      </c>
      <c r="L19" s="125" t="s">
        <v>204</v>
      </c>
      <c r="M19" s="125" t="s">
        <v>204</v>
      </c>
      <c r="N19" s="125" t="s">
        <v>204</v>
      </c>
      <c r="O19" s="125" t="s">
        <v>204</v>
      </c>
      <c r="P19" s="125" t="s">
        <v>204</v>
      </c>
      <c r="Q19" s="125" t="s">
        <v>204</v>
      </c>
      <c r="R19" s="125" t="s">
        <v>204</v>
      </c>
      <c r="S19" s="125" t="s">
        <v>204</v>
      </c>
      <c r="T19" s="125" t="s">
        <v>204</v>
      </c>
      <c r="U19" s="125" t="s">
        <v>204</v>
      </c>
      <c r="V19" s="125" t="s">
        <v>204</v>
      </c>
      <c r="W19" s="125" t="s">
        <v>204</v>
      </c>
      <c r="X19" s="125" t="s">
        <v>204</v>
      </c>
      <c r="Y19" s="125" t="s">
        <v>204</v>
      </c>
      <c r="Z19" s="125" t="s">
        <v>204</v>
      </c>
      <c r="AA19" s="125" t="s">
        <v>204</v>
      </c>
      <c r="AB19" s="125" t="s">
        <v>204</v>
      </c>
      <c r="AC19" s="125" t="s">
        <v>204</v>
      </c>
      <c r="AD19" s="125" t="s">
        <v>204</v>
      </c>
      <c r="AE19" s="125" t="s">
        <v>204</v>
      </c>
      <c r="AF19" s="125" t="s">
        <v>204</v>
      </c>
      <c r="AG19" s="125" t="s">
        <v>204</v>
      </c>
      <c r="AH19" s="125" t="s">
        <v>204</v>
      </c>
      <c r="AI19" s="125" t="s">
        <v>204</v>
      </c>
      <c r="AJ19" s="125" t="s">
        <v>204</v>
      </c>
      <c r="AK19" s="125" t="s">
        <v>204</v>
      </c>
      <c r="AL19" s="125" t="s">
        <v>204</v>
      </c>
      <c r="AM19" s="125" t="s">
        <v>204</v>
      </c>
      <c r="AN19" s="125" t="s">
        <v>204</v>
      </c>
      <c r="AO19" s="125" t="s">
        <v>204</v>
      </c>
      <c r="AP19" s="125" t="s">
        <v>204</v>
      </c>
      <c r="AQ19" s="125" t="s">
        <v>204</v>
      </c>
      <c r="AR19" s="125" t="s">
        <v>204</v>
      </c>
      <c r="AS19" s="125" t="s">
        <v>204</v>
      </c>
      <c r="AT19" s="125" t="s">
        <v>204</v>
      </c>
      <c r="AU19" s="125" t="s">
        <v>204</v>
      </c>
      <c r="AV19" s="125" t="s">
        <v>204</v>
      </c>
      <c r="AW19" s="125" t="s">
        <v>204</v>
      </c>
      <c r="AX19" s="125" t="s">
        <v>204</v>
      </c>
      <c r="AY19" s="125" t="s">
        <v>204</v>
      </c>
      <c r="AZ19" s="125" t="s">
        <v>204</v>
      </c>
      <c r="BA19" s="125" t="s">
        <v>204</v>
      </c>
      <c r="BB19" s="68"/>
      <c r="BC19" s="50"/>
      <c r="BD19" s="68"/>
      <c r="BE19" s="68"/>
      <c r="BF19" s="50"/>
      <c r="BG19" s="68"/>
      <c r="BH19" s="68"/>
      <c r="BI19" s="50"/>
      <c r="BJ19" s="68"/>
      <c r="BK19" s="68"/>
      <c r="BL19" s="50"/>
    </row>
    <row r="20" spans="1:64" ht="13.5" customHeight="1" hidden="1">
      <c r="A20" s="12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68"/>
      <c r="BC20" s="50"/>
      <c r="BD20" s="68"/>
      <c r="BE20" s="68"/>
      <c r="BF20" s="50"/>
      <c r="BG20" s="68"/>
      <c r="BH20" s="68"/>
      <c r="BI20" s="50"/>
      <c r="BJ20" s="68"/>
      <c r="BK20" s="68"/>
      <c r="BL20" s="50"/>
    </row>
    <row r="21" spans="2:64" ht="13.5" customHeight="1" hidden="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68"/>
      <c r="BC21" s="50"/>
      <c r="BD21" s="68"/>
      <c r="BE21" s="68"/>
      <c r="BF21" s="50"/>
      <c r="BG21" s="68"/>
      <c r="BH21" s="68"/>
      <c r="BI21" s="50"/>
      <c r="BJ21" s="68"/>
      <c r="BK21" s="68"/>
      <c r="BL21" s="50"/>
    </row>
    <row r="22" spans="1:64" ht="13.5" customHeight="1" hidden="1">
      <c r="A22" s="124" t="s">
        <v>621</v>
      </c>
      <c r="B22" s="125" t="s">
        <v>204</v>
      </c>
      <c r="C22" s="125" t="s">
        <v>204</v>
      </c>
      <c r="D22" s="125" t="s">
        <v>204</v>
      </c>
      <c r="E22" s="125" t="s">
        <v>204</v>
      </c>
      <c r="F22" s="125" t="s">
        <v>204</v>
      </c>
      <c r="G22" s="125" t="s">
        <v>204</v>
      </c>
      <c r="H22" s="125" t="s">
        <v>204</v>
      </c>
      <c r="I22" s="125" t="s">
        <v>204</v>
      </c>
      <c r="J22" s="125" t="s">
        <v>204</v>
      </c>
      <c r="K22" s="125" t="s">
        <v>204</v>
      </c>
      <c r="L22" s="125" t="s">
        <v>204</v>
      </c>
      <c r="M22" s="125" t="s">
        <v>204</v>
      </c>
      <c r="N22" s="125" t="s">
        <v>204</v>
      </c>
      <c r="O22" s="125" t="s">
        <v>204</v>
      </c>
      <c r="P22" s="125" t="s">
        <v>204</v>
      </c>
      <c r="Q22" s="125" t="s">
        <v>204</v>
      </c>
      <c r="R22" s="125" t="s">
        <v>204</v>
      </c>
      <c r="S22" s="125" t="s">
        <v>204</v>
      </c>
      <c r="T22" s="125" t="s">
        <v>204</v>
      </c>
      <c r="U22" s="125" t="s">
        <v>204</v>
      </c>
      <c r="V22" s="125" t="s">
        <v>204</v>
      </c>
      <c r="W22" s="125" t="s">
        <v>204</v>
      </c>
      <c r="X22" s="125" t="s">
        <v>204</v>
      </c>
      <c r="Y22" s="125" t="s">
        <v>204</v>
      </c>
      <c r="Z22" s="125" t="s">
        <v>204</v>
      </c>
      <c r="AA22" s="125" t="s">
        <v>204</v>
      </c>
      <c r="AB22" s="125" t="s">
        <v>204</v>
      </c>
      <c r="AC22" s="125" t="s">
        <v>204</v>
      </c>
      <c r="AD22" s="125" t="s">
        <v>204</v>
      </c>
      <c r="AE22" s="125" t="s">
        <v>204</v>
      </c>
      <c r="AF22" s="125" t="s">
        <v>204</v>
      </c>
      <c r="AG22" s="125" t="s">
        <v>204</v>
      </c>
      <c r="AH22" s="125" t="s">
        <v>204</v>
      </c>
      <c r="AI22" s="125" t="s">
        <v>204</v>
      </c>
      <c r="AJ22" s="125" t="s">
        <v>204</v>
      </c>
      <c r="AK22" s="125" t="s">
        <v>204</v>
      </c>
      <c r="AL22" s="125" t="s">
        <v>204</v>
      </c>
      <c r="AM22" s="125" t="s">
        <v>204</v>
      </c>
      <c r="AN22" s="125" t="s">
        <v>204</v>
      </c>
      <c r="AO22" s="125" t="s">
        <v>204</v>
      </c>
      <c r="AP22" s="125" t="s">
        <v>204</v>
      </c>
      <c r="AQ22" s="125" t="s">
        <v>204</v>
      </c>
      <c r="AR22" s="125" t="s">
        <v>204</v>
      </c>
      <c r="AS22" s="125" t="s">
        <v>204</v>
      </c>
      <c r="AT22" s="125" t="s">
        <v>204</v>
      </c>
      <c r="AU22" s="125" t="s">
        <v>204</v>
      </c>
      <c r="AV22" s="125" t="s">
        <v>204</v>
      </c>
      <c r="AW22" s="125" t="s">
        <v>204</v>
      </c>
      <c r="AX22" s="125" t="s">
        <v>204</v>
      </c>
      <c r="AY22" s="125" t="s">
        <v>204</v>
      </c>
      <c r="AZ22" s="125" t="s">
        <v>204</v>
      </c>
      <c r="BA22" s="125" t="s">
        <v>204</v>
      </c>
      <c r="BB22" s="68"/>
      <c r="BC22" s="50"/>
      <c r="BD22" s="68"/>
      <c r="BE22" s="68"/>
      <c r="BF22" s="50"/>
      <c r="BG22" s="68"/>
      <c r="BH22" s="68"/>
      <c r="BI22" s="50"/>
      <c r="BJ22" s="68"/>
      <c r="BK22" s="68"/>
      <c r="BL22" s="50"/>
    </row>
    <row r="23" spans="1:64" ht="13.5" customHeight="1" hidden="1">
      <c r="A23" s="124"/>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68"/>
      <c r="BC23" s="50"/>
      <c r="BD23" s="68"/>
      <c r="BE23" s="68"/>
      <c r="BF23" s="50"/>
      <c r="BG23" s="68"/>
      <c r="BH23" s="68"/>
      <c r="BI23" s="50"/>
      <c r="BJ23" s="68"/>
      <c r="BK23" s="68"/>
      <c r="BL23" s="50"/>
    </row>
    <row r="24" spans="1:64" ht="13.5" customHeight="1" hidden="1">
      <c r="A24" s="66"/>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68"/>
      <c r="BC24" s="50"/>
      <c r="BD24" s="68"/>
      <c r="BE24" s="68"/>
      <c r="BF24" s="50"/>
      <c r="BG24" s="68"/>
      <c r="BH24" s="68"/>
      <c r="BI24" s="50"/>
      <c r="BJ24" s="68"/>
      <c r="BK24" s="68"/>
      <c r="BL24" s="50"/>
    </row>
    <row r="25" spans="1:64" ht="13.5" customHeight="1" hidden="1">
      <c r="A25" s="124" t="s">
        <v>622</v>
      </c>
      <c r="B25" s="125" t="s">
        <v>204</v>
      </c>
      <c r="C25" s="125" t="s">
        <v>204</v>
      </c>
      <c r="D25" s="125" t="s">
        <v>204</v>
      </c>
      <c r="E25" s="125" t="s">
        <v>204</v>
      </c>
      <c r="F25" s="125" t="s">
        <v>204</v>
      </c>
      <c r="G25" s="125" t="s">
        <v>204</v>
      </c>
      <c r="H25" s="125" t="s">
        <v>204</v>
      </c>
      <c r="I25" s="125" t="s">
        <v>204</v>
      </c>
      <c r="J25" s="125" t="s">
        <v>204</v>
      </c>
      <c r="K25" s="125" t="s">
        <v>204</v>
      </c>
      <c r="L25" s="125" t="s">
        <v>204</v>
      </c>
      <c r="M25" s="125" t="s">
        <v>204</v>
      </c>
      <c r="N25" s="125" t="s">
        <v>204</v>
      </c>
      <c r="O25" s="125" t="s">
        <v>204</v>
      </c>
      <c r="P25" s="125" t="s">
        <v>204</v>
      </c>
      <c r="Q25" s="125" t="s">
        <v>204</v>
      </c>
      <c r="R25" s="125" t="s">
        <v>204</v>
      </c>
      <c r="S25" s="125" t="s">
        <v>204</v>
      </c>
      <c r="T25" s="125" t="s">
        <v>204</v>
      </c>
      <c r="U25" s="125" t="s">
        <v>204</v>
      </c>
      <c r="V25" s="125" t="s">
        <v>204</v>
      </c>
      <c r="W25" s="125" t="s">
        <v>204</v>
      </c>
      <c r="X25" s="125" t="s">
        <v>204</v>
      </c>
      <c r="Y25" s="125" t="s">
        <v>204</v>
      </c>
      <c r="Z25" s="125" t="s">
        <v>204</v>
      </c>
      <c r="AA25" s="125" t="s">
        <v>204</v>
      </c>
      <c r="AB25" s="125" t="s">
        <v>204</v>
      </c>
      <c r="AC25" s="125" t="s">
        <v>204</v>
      </c>
      <c r="AD25" s="125" t="s">
        <v>204</v>
      </c>
      <c r="AE25" s="125" t="s">
        <v>204</v>
      </c>
      <c r="AF25" s="125" t="s">
        <v>204</v>
      </c>
      <c r="AG25" s="125" t="s">
        <v>204</v>
      </c>
      <c r="AH25" s="125" t="s">
        <v>204</v>
      </c>
      <c r="AI25" s="125" t="s">
        <v>204</v>
      </c>
      <c r="AJ25" s="125" t="s">
        <v>204</v>
      </c>
      <c r="AK25" s="125" t="s">
        <v>204</v>
      </c>
      <c r="AL25" s="125" t="s">
        <v>204</v>
      </c>
      <c r="AM25" s="125" t="s">
        <v>204</v>
      </c>
      <c r="AN25" s="125" t="s">
        <v>204</v>
      </c>
      <c r="AO25" s="125" t="s">
        <v>204</v>
      </c>
      <c r="AP25" s="125" t="s">
        <v>204</v>
      </c>
      <c r="AQ25" s="125" t="s">
        <v>204</v>
      </c>
      <c r="AR25" s="125" t="s">
        <v>204</v>
      </c>
      <c r="AS25" s="125" t="s">
        <v>204</v>
      </c>
      <c r="AT25" s="125" t="s">
        <v>204</v>
      </c>
      <c r="AU25" s="125" t="s">
        <v>204</v>
      </c>
      <c r="AV25" s="125" t="s">
        <v>204</v>
      </c>
      <c r="AW25" s="125" t="s">
        <v>204</v>
      </c>
      <c r="AX25" s="125" t="s">
        <v>204</v>
      </c>
      <c r="AY25" s="125" t="s">
        <v>204</v>
      </c>
      <c r="AZ25" s="125" t="s">
        <v>204</v>
      </c>
      <c r="BA25" s="125" t="s">
        <v>204</v>
      </c>
      <c r="BB25" s="68"/>
      <c r="BC25" s="50"/>
      <c r="BD25" s="68"/>
      <c r="BE25" s="68"/>
      <c r="BF25" s="50"/>
      <c r="BG25" s="68"/>
      <c r="BH25" s="68"/>
      <c r="BI25" s="50"/>
      <c r="BJ25" s="68"/>
      <c r="BK25" s="68"/>
      <c r="BL25" s="50"/>
    </row>
    <row r="26" spans="1:64" ht="13.5" customHeight="1" hidden="1">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68"/>
      <c r="BC26" s="50"/>
      <c r="BD26" s="68"/>
      <c r="BE26" s="68"/>
      <c r="BF26" s="50"/>
      <c r="BG26" s="68"/>
      <c r="BH26" s="68"/>
      <c r="BI26" s="50"/>
      <c r="BJ26" s="68"/>
      <c r="BK26" s="68"/>
      <c r="BL26" s="50"/>
    </row>
    <row r="27" spans="1:64" ht="13.5" customHeight="1" hidden="1">
      <c r="A27" s="66"/>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68"/>
      <c r="BC27" s="50"/>
      <c r="BD27" s="68"/>
      <c r="BE27" s="68"/>
      <c r="BF27" s="50"/>
      <c r="BG27" s="68"/>
      <c r="BH27" s="68"/>
      <c r="BI27" s="50"/>
      <c r="BJ27" s="68"/>
      <c r="BK27" s="68"/>
      <c r="BL27" s="50"/>
    </row>
    <row r="28" spans="1:64" ht="13.5" customHeight="1" hidden="1">
      <c r="A28" s="124" t="s">
        <v>623</v>
      </c>
      <c r="B28" s="125" t="s">
        <v>204</v>
      </c>
      <c r="C28" s="125" t="s">
        <v>204</v>
      </c>
      <c r="D28" s="125" t="s">
        <v>204</v>
      </c>
      <c r="E28" s="125" t="s">
        <v>204</v>
      </c>
      <c r="F28" s="125" t="s">
        <v>204</v>
      </c>
      <c r="G28" s="125" t="s">
        <v>204</v>
      </c>
      <c r="H28" s="125" t="s">
        <v>204</v>
      </c>
      <c r="I28" s="125" t="s">
        <v>204</v>
      </c>
      <c r="J28" s="125" t="s">
        <v>204</v>
      </c>
      <c r="K28" s="125" t="s">
        <v>204</v>
      </c>
      <c r="L28" s="125" t="s">
        <v>204</v>
      </c>
      <c r="M28" s="125" t="s">
        <v>204</v>
      </c>
      <c r="N28" s="125" t="s">
        <v>204</v>
      </c>
      <c r="O28" s="125" t="s">
        <v>204</v>
      </c>
      <c r="P28" s="125" t="s">
        <v>204</v>
      </c>
      <c r="Q28" s="125" t="s">
        <v>204</v>
      </c>
      <c r="R28" s="125" t="s">
        <v>204</v>
      </c>
      <c r="S28" s="125" t="s">
        <v>204</v>
      </c>
      <c r="T28" s="125" t="s">
        <v>204</v>
      </c>
      <c r="U28" s="125" t="s">
        <v>204</v>
      </c>
      <c r="V28" s="125" t="s">
        <v>204</v>
      </c>
      <c r="W28" s="125" t="s">
        <v>204</v>
      </c>
      <c r="X28" s="125" t="s">
        <v>204</v>
      </c>
      <c r="Y28" s="125" t="s">
        <v>204</v>
      </c>
      <c r="Z28" s="125" t="s">
        <v>204</v>
      </c>
      <c r="AA28" s="125" t="s">
        <v>204</v>
      </c>
      <c r="AB28" s="125" t="s">
        <v>204</v>
      </c>
      <c r="AC28" s="125" t="s">
        <v>204</v>
      </c>
      <c r="AD28" s="125" t="s">
        <v>204</v>
      </c>
      <c r="AE28" s="125" t="s">
        <v>204</v>
      </c>
      <c r="AF28" s="125" t="s">
        <v>204</v>
      </c>
      <c r="AG28" s="125" t="s">
        <v>204</v>
      </c>
      <c r="AH28" s="125" t="s">
        <v>204</v>
      </c>
      <c r="AI28" s="125" t="s">
        <v>204</v>
      </c>
      <c r="AJ28" s="125" t="s">
        <v>204</v>
      </c>
      <c r="AK28" s="125" t="s">
        <v>204</v>
      </c>
      <c r="AL28" s="125" t="s">
        <v>204</v>
      </c>
      <c r="AM28" s="125" t="s">
        <v>204</v>
      </c>
      <c r="AN28" s="125" t="s">
        <v>204</v>
      </c>
      <c r="AO28" s="125" t="s">
        <v>204</v>
      </c>
      <c r="AP28" s="125" t="s">
        <v>204</v>
      </c>
      <c r="AQ28" s="125" t="s">
        <v>204</v>
      </c>
      <c r="AR28" s="125" t="s">
        <v>204</v>
      </c>
      <c r="AS28" s="125" t="s">
        <v>204</v>
      </c>
      <c r="AT28" s="125" t="s">
        <v>204</v>
      </c>
      <c r="AU28" s="125" t="s">
        <v>204</v>
      </c>
      <c r="AV28" s="125" t="s">
        <v>204</v>
      </c>
      <c r="AW28" s="125" t="s">
        <v>204</v>
      </c>
      <c r="AX28" s="125" t="s">
        <v>204</v>
      </c>
      <c r="AY28" s="125" t="s">
        <v>204</v>
      </c>
      <c r="AZ28" s="125" t="s">
        <v>204</v>
      </c>
      <c r="BA28" s="125" t="s">
        <v>204</v>
      </c>
      <c r="BB28" s="68"/>
      <c r="BC28" s="50"/>
      <c r="BD28" s="68"/>
      <c r="BE28" s="68"/>
      <c r="BF28" s="50"/>
      <c r="BG28" s="68"/>
      <c r="BH28" s="68"/>
      <c r="BI28" s="50"/>
      <c r="BJ28" s="68"/>
      <c r="BK28" s="68"/>
      <c r="BL28" s="50"/>
    </row>
    <row r="29" spans="1:64" ht="13.5" customHeight="1" hidden="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68"/>
      <c r="BC29" s="50"/>
      <c r="BD29" s="68"/>
      <c r="BE29" s="68"/>
      <c r="BF29" s="50"/>
      <c r="BG29" s="68"/>
      <c r="BH29" s="68"/>
      <c r="BI29" s="50"/>
      <c r="BJ29" s="68"/>
      <c r="BK29" s="68"/>
      <c r="BL29" s="50"/>
    </row>
    <row r="30" spans="1:64" ht="13.5" customHeight="1" hidden="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68"/>
      <c r="BC30" s="50"/>
      <c r="BD30" s="68"/>
      <c r="BE30" s="68"/>
      <c r="BF30" s="50"/>
      <c r="BG30" s="68"/>
      <c r="BH30" s="68"/>
      <c r="BI30" s="50"/>
      <c r="BJ30" s="68"/>
      <c r="BK30" s="68"/>
      <c r="BL30" s="50"/>
    </row>
    <row r="31" spans="1:64" ht="13.5" customHeight="1" hidden="1">
      <c r="A31" s="124" t="s">
        <v>624</v>
      </c>
      <c r="B31" s="125" t="s">
        <v>204</v>
      </c>
      <c r="C31" s="125" t="s">
        <v>204</v>
      </c>
      <c r="D31" s="125" t="s">
        <v>204</v>
      </c>
      <c r="E31" s="125" t="s">
        <v>204</v>
      </c>
      <c r="F31" s="125" t="s">
        <v>204</v>
      </c>
      <c r="G31" s="125" t="s">
        <v>204</v>
      </c>
      <c r="H31" s="125" t="s">
        <v>204</v>
      </c>
      <c r="I31" s="125" t="s">
        <v>204</v>
      </c>
      <c r="J31" s="125" t="s">
        <v>204</v>
      </c>
      <c r="K31" s="125" t="s">
        <v>204</v>
      </c>
      <c r="L31" s="125" t="s">
        <v>204</v>
      </c>
      <c r="M31" s="125" t="s">
        <v>204</v>
      </c>
      <c r="N31" s="125" t="s">
        <v>204</v>
      </c>
      <c r="O31" s="125" t="s">
        <v>204</v>
      </c>
      <c r="P31" s="125" t="s">
        <v>204</v>
      </c>
      <c r="Q31" s="125" t="s">
        <v>204</v>
      </c>
      <c r="R31" s="125" t="s">
        <v>204</v>
      </c>
      <c r="S31" s="125" t="s">
        <v>204</v>
      </c>
      <c r="T31" s="125" t="s">
        <v>204</v>
      </c>
      <c r="U31" s="125" t="s">
        <v>204</v>
      </c>
      <c r="V31" s="125" t="s">
        <v>204</v>
      </c>
      <c r="W31" s="125" t="s">
        <v>204</v>
      </c>
      <c r="X31" s="125" t="s">
        <v>204</v>
      </c>
      <c r="Y31" s="125" t="s">
        <v>204</v>
      </c>
      <c r="Z31" s="125" t="s">
        <v>204</v>
      </c>
      <c r="AA31" s="125" t="s">
        <v>204</v>
      </c>
      <c r="AB31" s="125" t="s">
        <v>204</v>
      </c>
      <c r="AC31" s="125" t="s">
        <v>204</v>
      </c>
      <c r="AD31" s="125" t="s">
        <v>204</v>
      </c>
      <c r="AE31" s="125" t="s">
        <v>204</v>
      </c>
      <c r="AF31" s="125" t="s">
        <v>204</v>
      </c>
      <c r="AG31" s="125" t="s">
        <v>204</v>
      </c>
      <c r="AH31" s="125" t="s">
        <v>204</v>
      </c>
      <c r="AI31" s="125" t="s">
        <v>204</v>
      </c>
      <c r="AJ31" s="125" t="s">
        <v>204</v>
      </c>
      <c r="AK31" s="125" t="s">
        <v>204</v>
      </c>
      <c r="AL31" s="125" t="s">
        <v>204</v>
      </c>
      <c r="AM31" s="125" t="s">
        <v>204</v>
      </c>
      <c r="AN31" s="125" t="s">
        <v>204</v>
      </c>
      <c r="AO31" s="125" t="s">
        <v>204</v>
      </c>
      <c r="AP31" s="125" t="s">
        <v>204</v>
      </c>
      <c r="AQ31" s="125" t="s">
        <v>204</v>
      </c>
      <c r="AR31" s="125" t="s">
        <v>204</v>
      </c>
      <c r="AS31" s="125" t="s">
        <v>204</v>
      </c>
      <c r="AT31" s="125" t="s">
        <v>204</v>
      </c>
      <c r="AU31" s="125" t="s">
        <v>204</v>
      </c>
      <c r="AV31" s="125" t="s">
        <v>204</v>
      </c>
      <c r="AW31" s="125" t="s">
        <v>204</v>
      </c>
      <c r="AX31" s="125" t="s">
        <v>204</v>
      </c>
      <c r="AY31" s="125" t="s">
        <v>204</v>
      </c>
      <c r="AZ31" s="125" t="s">
        <v>204</v>
      </c>
      <c r="BA31" s="125" t="s">
        <v>204</v>
      </c>
      <c r="BB31" s="68"/>
      <c r="BC31" s="50"/>
      <c r="BD31" s="68"/>
      <c r="BE31" s="68"/>
      <c r="BF31" s="50"/>
      <c r="BG31" s="68"/>
      <c r="BH31" s="68"/>
      <c r="BI31" s="50"/>
      <c r="BJ31" s="68"/>
      <c r="BK31" s="68"/>
      <c r="BL31" s="50"/>
    </row>
    <row r="32" spans="1:64" ht="13.5" customHeight="1" hidden="1">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68"/>
      <c r="BC32" s="50"/>
      <c r="BD32" s="68"/>
      <c r="BE32" s="68"/>
      <c r="BF32" s="50"/>
      <c r="BG32" s="68"/>
      <c r="BH32" s="68"/>
      <c r="BI32" s="50"/>
      <c r="BJ32" s="68"/>
      <c r="BK32" s="68"/>
      <c r="BL32" s="50"/>
    </row>
    <row r="33" spans="1:64" ht="13.5" customHeight="1" hidden="1">
      <c r="A33" s="66"/>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68"/>
      <c r="BC33" s="50"/>
      <c r="BD33" s="68"/>
      <c r="BE33" s="68"/>
      <c r="BF33" s="50"/>
      <c r="BG33" s="68"/>
      <c r="BH33" s="68"/>
      <c r="BI33" s="50"/>
      <c r="BJ33" s="68"/>
      <c r="BK33" s="68"/>
      <c r="BL33" s="50"/>
    </row>
    <row r="34" spans="1:64" ht="13.5" customHeight="1" hidden="1">
      <c r="A34" s="124" t="s">
        <v>618</v>
      </c>
      <c r="B34" s="125" t="s">
        <v>204</v>
      </c>
      <c r="C34" s="125" t="s">
        <v>204</v>
      </c>
      <c r="D34" s="125" t="s">
        <v>204</v>
      </c>
      <c r="E34" s="125" t="s">
        <v>204</v>
      </c>
      <c r="F34" s="125" t="s">
        <v>204</v>
      </c>
      <c r="G34" s="125" t="s">
        <v>204</v>
      </c>
      <c r="H34" s="125" t="s">
        <v>204</v>
      </c>
      <c r="I34" s="125" t="s">
        <v>204</v>
      </c>
      <c r="J34" s="125" t="s">
        <v>204</v>
      </c>
      <c r="K34" s="125" t="s">
        <v>204</v>
      </c>
      <c r="L34" s="125" t="s">
        <v>204</v>
      </c>
      <c r="M34" s="125" t="s">
        <v>204</v>
      </c>
      <c r="N34" s="125" t="s">
        <v>204</v>
      </c>
      <c r="O34" s="125" t="s">
        <v>204</v>
      </c>
      <c r="P34" s="125" t="s">
        <v>204</v>
      </c>
      <c r="Q34" s="125" t="s">
        <v>204</v>
      </c>
      <c r="R34" s="125" t="s">
        <v>204</v>
      </c>
      <c r="S34" s="125" t="s">
        <v>204</v>
      </c>
      <c r="T34" s="125" t="s">
        <v>204</v>
      </c>
      <c r="U34" s="125" t="s">
        <v>204</v>
      </c>
      <c r="V34" s="125" t="s">
        <v>204</v>
      </c>
      <c r="W34" s="125" t="s">
        <v>204</v>
      </c>
      <c r="X34" s="125" t="s">
        <v>204</v>
      </c>
      <c r="Y34" s="125" t="s">
        <v>204</v>
      </c>
      <c r="Z34" s="125" t="s">
        <v>204</v>
      </c>
      <c r="AA34" s="125" t="s">
        <v>204</v>
      </c>
      <c r="AB34" s="125" t="s">
        <v>204</v>
      </c>
      <c r="AC34" s="125" t="s">
        <v>204</v>
      </c>
      <c r="AD34" s="125" t="s">
        <v>204</v>
      </c>
      <c r="AE34" s="125" t="s">
        <v>204</v>
      </c>
      <c r="AF34" s="125" t="s">
        <v>204</v>
      </c>
      <c r="AG34" s="125" t="s">
        <v>204</v>
      </c>
      <c r="AH34" s="125" t="s">
        <v>204</v>
      </c>
      <c r="AI34" s="125" t="s">
        <v>204</v>
      </c>
      <c r="AJ34" s="125" t="s">
        <v>204</v>
      </c>
      <c r="AK34" s="125" t="s">
        <v>204</v>
      </c>
      <c r="AL34" s="125" t="s">
        <v>204</v>
      </c>
      <c r="AM34" s="125" t="s">
        <v>204</v>
      </c>
      <c r="AN34" s="125" t="s">
        <v>204</v>
      </c>
      <c r="AO34" s="125" t="s">
        <v>204</v>
      </c>
      <c r="AP34" s="125" t="s">
        <v>204</v>
      </c>
      <c r="AQ34" s="125" t="s">
        <v>204</v>
      </c>
      <c r="AR34" s="125" t="s">
        <v>204</v>
      </c>
      <c r="AS34" s="125" t="s">
        <v>204</v>
      </c>
      <c r="AT34" s="125" t="s">
        <v>204</v>
      </c>
      <c r="AU34" s="125" t="s">
        <v>204</v>
      </c>
      <c r="AV34" s="125" t="s">
        <v>204</v>
      </c>
      <c r="AW34" s="125" t="s">
        <v>204</v>
      </c>
      <c r="AX34" s="125" t="s">
        <v>204</v>
      </c>
      <c r="AY34" s="125" t="s">
        <v>204</v>
      </c>
      <c r="AZ34" s="125" t="s">
        <v>204</v>
      </c>
      <c r="BA34" s="125" t="s">
        <v>204</v>
      </c>
      <c r="BB34" s="68"/>
      <c r="BC34" s="50"/>
      <c r="BD34" s="68"/>
      <c r="BE34" s="68"/>
      <c r="BF34" s="50"/>
      <c r="BG34" s="68"/>
      <c r="BH34" s="68"/>
      <c r="BI34" s="50"/>
      <c r="BJ34" s="68"/>
      <c r="BK34" s="68"/>
      <c r="BL34" s="50"/>
    </row>
    <row r="35" spans="1:64" ht="13.5" customHeight="1" hidden="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68"/>
      <c r="BC35" s="50"/>
      <c r="BD35" s="68"/>
      <c r="BE35" s="68"/>
      <c r="BF35" s="50"/>
      <c r="BG35" s="68"/>
      <c r="BH35" s="68"/>
      <c r="BI35" s="50"/>
      <c r="BJ35" s="68"/>
      <c r="BK35" s="68"/>
      <c r="BL35" s="50"/>
    </row>
    <row r="36" spans="1:64" ht="13.5" customHeight="1" hidden="1">
      <c r="A36" s="66"/>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68"/>
      <c r="BC36" s="50"/>
      <c r="BD36" s="68"/>
      <c r="BE36" s="68"/>
      <c r="BF36" s="50"/>
      <c r="BG36" s="68"/>
      <c r="BH36" s="68"/>
      <c r="BI36" s="50"/>
      <c r="BJ36" s="68"/>
      <c r="BK36" s="68"/>
      <c r="BL36" s="50"/>
    </row>
    <row r="37" spans="1:64" ht="13.5" customHeight="1" hidden="1">
      <c r="A37" s="124" t="s">
        <v>625</v>
      </c>
      <c r="B37" s="125" t="s">
        <v>204</v>
      </c>
      <c r="C37" s="125" t="s">
        <v>204</v>
      </c>
      <c r="D37" s="125" t="s">
        <v>204</v>
      </c>
      <c r="E37" s="125" t="s">
        <v>204</v>
      </c>
      <c r="F37" s="125" t="s">
        <v>204</v>
      </c>
      <c r="G37" s="125" t="s">
        <v>204</v>
      </c>
      <c r="H37" s="125" t="s">
        <v>204</v>
      </c>
      <c r="I37" s="125" t="s">
        <v>204</v>
      </c>
      <c r="J37" s="125" t="s">
        <v>204</v>
      </c>
      <c r="K37" s="125" t="s">
        <v>204</v>
      </c>
      <c r="L37" s="125" t="s">
        <v>204</v>
      </c>
      <c r="M37" s="125" t="s">
        <v>204</v>
      </c>
      <c r="N37" s="125" t="s">
        <v>204</v>
      </c>
      <c r="O37" s="125" t="s">
        <v>204</v>
      </c>
      <c r="P37" s="125" t="s">
        <v>204</v>
      </c>
      <c r="Q37" s="125" t="s">
        <v>204</v>
      </c>
      <c r="R37" s="125" t="s">
        <v>204</v>
      </c>
      <c r="S37" s="125" t="s">
        <v>204</v>
      </c>
      <c r="T37" s="125" t="s">
        <v>204</v>
      </c>
      <c r="U37" s="125" t="s">
        <v>204</v>
      </c>
      <c r="V37" s="125" t="s">
        <v>204</v>
      </c>
      <c r="W37" s="125" t="s">
        <v>204</v>
      </c>
      <c r="X37" s="125" t="s">
        <v>204</v>
      </c>
      <c r="Y37" s="125" t="s">
        <v>204</v>
      </c>
      <c r="Z37" s="125" t="s">
        <v>204</v>
      </c>
      <c r="AA37" s="125" t="s">
        <v>204</v>
      </c>
      <c r="AB37" s="125" t="s">
        <v>204</v>
      </c>
      <c r="AC37" s="125" t="s">
        <v>204</v>
      </c>
      <c r="AD37" s="125" t="s">
        <v>204</v>
      </c>
      <c r="AE37" s="125" t="s">
        <v>204</v>
      </c>
      <c r="AF37" s="125" t="s">
        <v>204</v>
      </c>
      <c r="AG37" s="125" t="s">
        <v>204</v>
      </c>
      <c r="AH37" s="125" t="s">
        <v>204</v>
      </c>
      <c r="AI37" s="125" t="s">
        <v>204</v>
      </c>
      <c r="AJ37" s="125" t="s">
        <v>204</v>
      </c>
      <c r="AK37" s="125" t="s">
        <v>204</v>
      </c>
      <c r="AL37" s="125" t="s">
        <v>204</v>
      </c>
      <c r="AM37" s="125" t="s">
        <v>204</v>
      </c>
      <c r="AN37" s="125" t="s">
        <v>204</v>
      </c>
      <c r="AO37" s="125" t="s">
        <v>204</v>
      </c>
      <c r="AP37" s="125" t="s">
        <v>204</v>
      </c>
      <c r="AQ37" s="125" t="s">
        <v>204</v>
      </c>
      <c r="AR37" s="125" t="s">
        <v>204</v>
      </c>
      <c r="AS37" s="125" t="s">
        <v>204</v>
      </c>
      <c r="AT37" s="125" t="s">
        <v>204</v>
      </c>
      <c r="AU37" s="125" t="s">
        <v>204</v>
      </c>
      <c r="AV37" s="125" t="s">
        <v>204</v>
      </c>
      <c r="AW37" s="125" t="s">
        <v>204</v>
      </c>
      <c r="AX37" s="125" t="s">
        <v>204</v>
      </c>
      <c r="AY37" s="125" t="s">
        <v>204</v>
      </c>
      <c r="AZ37" s="125" t="s">
        <v>204</v>
      </c>
      <c r="BA37" s="125" t="s">
        <v>204</v>
      </c>
      <c r="BB37" s="68"/>
      <c r="BC37" s="50"/>
      <c r="BD37" s="68"/>
      <c r="BE37" s="68"/>
      <c r="BF37" s="50"/>
      <c r="BG37" s="68"/>
      <c r="BH37" s="68"/>
      <c r="BI37" s="50"/>
      <c r="BJ37" s="68"/>
      <c r="BK37" s="68"/>
      <c r="BL37" s="50"/>
    </row>
    <row r="38" spans="1:64" ht="13.5" customHeight="1" hidden="1">
      <c r="A38" s="124"/>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68"/>
      <c r="BC38" s="50"/>
      <c r="BD38" s="68"/>
      <c r="BE38" s="68"/>
      <c r="BF38" s="50"/>
      <c r="BG38" s="68"/>
      <c r="BH38" s="68"/>
      <c r="BI38" s="50"/>
      <c r="BJ38" s="68"/>
      <c r="BK38" s="68"/>
      <c r="BL38" s="50"/>
    </row>
    <row r="39" spans="1:64" ht="13.5" customHeight="1" hidden="1">
      <c r="A39" s="66"/>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68"/>
      <c r="BC39" s="50"/>
      <c r="BD39" s="68"/>
      <c r="BE39" s="68"/>
      <c r="BF39" s="50"/>
      <c r="BG39" s="68"/>
      <c r="BH39" s="68"/>
      <c r="BI39" s="50"/>
      <c r="BJ39" s="68"/>
      <c r="BK39" s="68"/>
      <c r="BL39" s="50"/>
    </row>
    <row r="40" spans="1:64" ht="13.5" customHeight="1" hidden="1">
      <c r="A40" s="124" t="s">
        <v>612</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68"/>
      <c r="BC40" s="50"/>
      <c r="BD40" s="68"/>
      <c r="BE40" s="68"/>
      <c r="BF40" s="50"/>
      <c r="BG40" s="68"/>
      <c r="BH40" s="68"/>
      <c r="BI40" s="50"/>
      <c r="BJ40" s="68"/>
      <c r="BK40" s="68"/>
      <c r="BL40" s="50"/>
    </row>
    <row r="41" spans="1:64" ht="13.5" customHeight="1" hidden="1">
      <c r="A41" s="12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68"/>
      <c r="BC41" s="50"/>
      <c r="BD41" s="68"/>
      <c r="BE41" s="68"/>
      <c r="BF41" s="50"/>
      <c r="BG41" s="68"/>
      <c r="BH41" s="68"/>
      <c r="BI41" s="50"/>
      <c r="BJ41" s="68"/>
      <c r="BK41" s="68"/>
      <c r="BL41" s="50"/>
    </row>
    <row r="42" spans="1:64" ht="13.5" customHeight="1" hidden="1">
      <c r="A42" s="12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68"/>
      <c r="BC42" s="50"/>
      <c r="BD42" s="68"/>
      <c r="BE42" s="68"/>
      <c r="BF42" s="50"/>
      <c r="BG42" s="68"/>
      <c r="BH42" s="68"/>
      <c r="BI42" s="50"/>
      <c r="BJ42" s="68"/>
      <c r="BK42" s="68"/>
      <c r="BL42" s="50"/>
    </row>
    <row r="43" spans="1:64" ht="13.5" customHeight="1" hidden="1">
      <c r="A43" s="12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68"/>
      <c r="BC43" s="50"/>
      <c r="BD43" s="68"/>
      <c r="BE43" s="68"/>
      <c r="BF43" s="50"/>
      <c r="BG43" s="68"/>
      <c r="BH43" s="68"/>
      <c r="BI43" s="50"/>
      <c r="BJ43" s="68"/>
      <c r="BK43" s="68"/>
      <c r="BL43" s="50"/>
    </row>
    <row r="44" spans="1:64" ht="13.5" customHeight="1" hidden="1">
      <c r="A44" s="12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68"/>
      <c r="BC44" s="50"/>
      <c r="BD44" s="68"/>
      <c r="BE44" s="68"/>
      <c r="BF44" s="50"/>
      <c r="BG44" s="68"/>
      <c r="BH44" s="68"/>
      <c r="BI44" s="50"/>
      <c r="BJ44" s="68"/>
      <c r="BK44" s="68"/>
      <c r="BL44" s="50"/>
    </row>
    <row r="45" spans="1:64" ht="13.5" customHeight="1" hidden="1">
      <c r="A45" s="12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68"/>
      <c r="BC45" s="50"/>
      <c r="BD45" s="68"/>
      <c r="BE45" s="68"/>
      <c r="BF45" s="50"/>
      <c r="BG45" s="68"/>
      <c r="BH45" s="68"/>
      <c r="BI45" s="50"/>
      <c r="BJ45" s="68"/>
      <c r="BK45" s="68"/>
      <c r="BL45" s="50"/>
    </row>
    <row r="46" spans="1:64" ht="13.5" customHeight="1" hidden="1">
      <c r="A46" s="66"/>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68"/>
      <c r="BC46" s="50"/>
      <c r="BD46" s="68"/>
      <c r="BE46" s="68"/>
      <c r="BF46" s="50"/>
      <c r="BG46" s="68"/>
      <c r="BH46" s="68"/>
      <c r="BI46" s="50"/>
      <c r="BJ46" s="68"/>
      <c r="BK46" s="68"/>
      <c r="BL46" s="50"/>
    </row>
    <row r="47" spans="1:64" ht="13.5" customHeight="1" hidden="1">
      <c r="A47" s="124" t="s">
        <v>615</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68"/>
      <c r="BC47" s="50"/>
      <c r="BD47" s="68"/>
      <c r="BE47" s="68"/>
      <c r="BF47" s="50"/>
      <c r="BG47" s="68"/>
      <c r="BH47" s="68"/>
      <c r="BI47" s="50"/>
      <c r="BJ47" s="68"/>
      <c r="BK47" s="68"/>
      <c r="BL47" s="50"/>
    </row>
    <row r="48" spans="1:64" ht="13.5" customHeight="1" hidden="1">
      <c r="A48" s="12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68"/>
      <c r="BC48" s="50"/>
      <c r="BD48" s="68"/>
      <c r="BE48" s="68"/>
      <c r="BF48" s="50"/>
      <c r="BG48" s="68"/>
      <c r="BH48" s="68"/>
      <c r="BI48" s="50"/>
      <c r="BJ48" s="68"/>
      <c r="BK48" s="68"/>
      <c r="BL48" s="50"/>
    </row>
    <row r="49" spans="1:64" ht="13.5" customHeight="1" hidden="1">
      <c r="A49" s="12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68"/>
      <c r="BC49" s="50"/>
      <c r="BD49" s="68"/>
      <c r="BE49" s="68"/>
      <c r="BF49" s="50"/>
      <c r="BG49" s="68"/>
      <c r="BH49" s="68"/>
      <c r="BI49" s="50"/>
      <c r="BJ49" s="68"/>
      <c r="BK49" s="68"/>
      <c r="BL49" s="50"/>
    </row>
    <row r="50" spans="1:64" ht="13.5" customHeight="1" hidden="1">
      <c r="A50" s="12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68"/>
      <c r="BC50" s="50"/>
      <c r="BD50" s="68"/>
      <c r="BE50" s="68"/>
      <c r="BF50" s="50"/>
      <c r="BG50" s="68"/>
      <c r="BH50" s="68"/>
      <c r="BI50" s="50"/>
      <c r="BJ50" s="68"/>
      <c r="BK50" s="68"/>
      <c r="BL50" s="50"/>
    </row>
    <row r="51" spans="1:64" ht="13.5" customHeight="1" hidden="1">
      <c r="A51" s="12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68"/>
      <c r="BC51" s="50"/>
      <c r="BD51" s="68"/>
      <c r="BE51" s="68"/>
      <c r="BF51" s="50"/>
      <c r="BG51" s="68"/>
      <c r="BH51" s="68"/>
      <c r="BI51" s="50"/>
      <c r="BJ51" s="68"/>
      <c r="BK51" s="68"/>
      <c r="BL51" s="50"/>
    </row>
    <row r="52" spans="1:64" ht="13.5" customHeight="1" hidden="1">
      <c r="A52" s="12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68"/>
      <c r="BC52" s="50"/>
      <c r="BD52" s="68"/>
      <c r="BE52" s="68"/>
      <c r="BF52" s="50"/>
      <c r="BG52" s="68"/>
      <c r="BH52" s="68"/>
      <c r="BI52" s="50"/>
      <c r="BJ52" s="68"/>
      <c r="BK52" s="68"/>
      <c r="BL52" s="50"/>
    </row>
    <row r="53" spans="1:64" ht="13.5" customHeight="1" hidden="1">
      <c r="A53" s="66"/>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68"/>
      <c r="BC53" s="50"/>
      <c r="BD53" s="68"/>
      <c r="BE53" s="68"/>
      <c r="BF53" s="50"/>
      <c r="BG53" s="68"/>
      <c r="BH53" s="68"/>
      <c r="BI53" s="50"/>
      <c r="BJ53" s="68"/>
      <c r="BK53" s="68"/>
      <c r="BL53" s="50"/>
    </row>
    <row r="54" spans="1:64" ht="13.5" customHeight="1" hidden="1">
      <c r="A54" s="124" t="s">
        <v>616</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68"/>
      <c r="BC54" s="50"/>
      <c r="BD54" s="68"/>
      <c r="BE54" s="68"/>
      <c r="BF54" s="50"/>
      <c r="BG54" s="68"/>
      <c r="BH54" s="68"/>
      <c r="BI54" s="50"/>
      <c r="BJ54" s="68"/>
      <c r="BK54" s="68"/>
      <c r="BL54" s="50"/>
    </row>
    <row r="55" spans="1:64" ht="13.5" customHeight="1" hidden="1">
      <c r="A55" s="12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68"/>
      <c r="BC55" s="50"/>
      <c r="BD55" s="68"/>
      <c r="BE55" s="68"/>
      <c r="BF55" s="50"/>
      <c r="BG55" s="68"/>
      <c r="BH55" s="68"/>
      <c r="BI55" s="50"/>
      <c r="BJ55" s="68"/>
      <c r="BK55" s="68"/>
      <c r="BL55" s="50"/>
    </row>
    <row r="56" spans="1:64" ht="13.5" customHeight="1" hidden="1">
      <c r="A56" s="12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68"/>
      <c r="BC56" s="50"/>
      <c r="BD56" s="68"/>
      <c r="BE56" s="68"/>
      <c r="BF56" s="50"/>
      <c r="BG56" s="68"/>
      <c r="BH56" s="68"/>
      <c r="BI56" s="50"/>
      <c r="BJ56" s="68"/>
      <c r="BK56" s="68"/>
      <c r="BL56" s="50"/>
    </row>
    <row r="57" spans="1:64" ht="13.5" customHeight="1" hidden="1">
      <c r="A57" s="12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68"/>
      <c r="BC57" s="50"/>
      <c r="BD57" s="68"/>
      <c r="BE57" s="68"/>
      <c r="BF57" s="50"/>
      <c r="BG57" s="68"/>
      <c r="BH57" s="68"/>
      <c r="BI57" s="50"/>
      <c r="BJ57" s="68"/>
      <c r="BK57" s="68"/>
      <c r="BL57" s="50"/>
    </row>
    <row r="58" spans="1:64" ht="13.5" customHeight="1" hidden="1">
      <c r="A58" s="12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68"/>
      <c r="BC58" s="50"/>
      <c r="BD58" s="68"/>
      <c r="BE58" s="68"/>
      <c r="BF58" s="50"/>
      <c r="BG58" s="68"/>
      <c r="BH58" s="68"/>
      <c r="BI58" s="50"/>
      <c r="BJ58" s="68"/>
      <c r="BK58" s="68"/>
      <c r="BL58" s="50"/>
    </row>
    <row r="59" spans="1:64" ht="13.5" customHeight="1" hidden="1">
      <c r="A59" s="12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68"/>
      <c r="BC59" s="50"/>
      <c r="BD59" s="68"/>
      <c r="BE59" s="68"/>
      <c r="BF59" s="50"/>
      <c r="BG59" s="68"/>
      <c r="BH59" s="68"/>
      <c r="BI59" s="50"/>
      <c r="BJ59" s="68"/>
      <c r="BK59" s="68"/>
      <c r="BL59" s="50"/>
    </row>
    <row r="60" spans="1:64" ht="13.5" customHeight="1" hidden="1">
      <c r="A60" s="66"/>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68"/>
      <c r="BC60" s="50"/>
      <c r="BD60" s="68"/>
      <c r="BE60" s="68"/>
      <c r="BF60" s="50"/>
      <c r="BG60" s="68"/>
      <c r="BH60" s="68"/>
      <c r="BI60" s="50"/>
      <c r="BJ60" s="68"/>
      <c r="BK60" s="68"/>
      <c r="BL60" s="50"/>
    </row>
    <row r="61" spans="1:64" ht="13.5" customHeight="1" hidden="1">
      <c r="A61" s="124" t="s">
        <v>617</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68"/>
      <c r="BC61" s="50"/>
      <c r="BD61" s="68"/>
      <c r="BE61" s="68"/>
      <c r="BF61" s="50"/>
      <c r="BG61" s="68"/>
      <c r="BH61" s="68"/>
      <c r="BI61" s="50"/>
      <c r="BJ61" s="68"/>
      <c r="BK61" s="68"/>
      <c r="BL61" s="50"/>
    </row>
    <row r="62" spans="1:64" ht="13.5" customHeight="1" hidden="1">
      <c r="A62" s="12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68"/>
      <c r="BC62" s="50"/>
      <c r="BD62" s="68"/>
      <c r="BE62" s="68"/>
      <c r="BF62" s="50"/>
      <c r="BG62" s="68"/>
      <c r="BH62" s="68"/>
      <c r="BI62" s="50"/>
      <c r="BJ62" s="68"/>
      <c r="BK62" s="68"/>
      <c r="BL62" s="50"/>
    </row>
    <row r="63" spans="1:64" ht="13.5" customHeight="1" hidden="1">
      <c r="A63" s="12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68"/>
      <c r="BC63" s="50"/>
      <c r="BD63" s="68"/>
      <c r="BE63" s="68"/>
      <c r="BF63" s="50"/>
      <c r="BG63" s="68"/>
      <c r="BH63" s="68"/>
      <c r="BI63" s="50"/>
      <c r="BJ63" s="68"/>
      <c r="BK63" s="68"/>
      <c r="BL63" s="50"/>
    </row>
    <row r="64" spans="1:64" ht="13.5" customHeight="1" hidden="1">
      <c r="A64" s="12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68"/>
      <c r="BC64" s="50"/>
      <c r="BD64" s="68"/>
      <c r="BE64" s="68"/>
      <c r="BF64" s="50"/>
      <c r="BG64" s="68"/>
      <c r="BH64" s="68"/>
      <c r="BI64" s="50"/>
      <c r="BJ64" s="68"/>
      <c r="BK64" s="68"/>
      <c r="BL64" s="50"/>
    </row>
    <row r="65" spans="1:64" ht="13.5" customHeight="1" hidden="1">
      <c r="A65" s="12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68"/>
      <c r="BC65" s="50"/>
      <c r="BD65" s="68"/>
      <c r="BE65" s="68"/>
      <c r="BF65" s="50"/>
      <c r="BG65" s="68"/>
      <c r="BH65" s="68"/>
      <c r="BI65" s="50"/>
      <c r="BJ65" s="68"/>
      <c r="BK65" s="68"/>
      <c r="BL65" s="50"/>
    </row>
    <row r="66" spans="1:64" ht="13.5" customHeight="1" hidden="1">
      <c r="A66" s="12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68"/>
      <c r="BC66" s="50"/>
      <c r="BD66" s="68"/>
      <c r="BE66" s="68"/>
      <c r="BF66" s="50"/>
      <c r="BG66" s="68"/>
      <c r="BH66" s="68"/>
      <c r="BI66" s="50"/>
      <c r="BJ66" s="68"/>
      <c r="BK66" s="68"/>
      <c r="BL66" s="50"/>
    </row>
    <row r="67" spans="1:64" ht="13.5" customHeight="1" hidden="1">
      <c r="A67" s="66"/>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68"/>
      <c r="BC67" s="50"/>
      <c r="BD67" s="68"/>
      <c r="BE67" s="68"/>
      <c r="BF67" s="50"/>
      <c r="BG67" s="68"/>
      <c r="BH67" s="68"/>
      <c r="BI67" s="50"/>
      <c r="BJ67" s="68"/>
      <c r="BK67" s="68"/>
      <c r="BL67" s="50"/>
    </row>
    <row r="68" spans="1:64" ht="13.5" customHeight="1" hidden="1">
      <c r="A68" s="124" t="s">
        <v>620</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68"/>
      <c r="BC68" s="50"/>
      <c r="BD68" s="68"/>
      <c r="BE68" s="68"/>
      <c r="BF68" s="50"/>
      <c r="BG68" s="68"/>
      <c r="BH68" s="68"/>
      <c r="BI68" s="50"/>
      <c r="BJ68" s="68"/>
      <c r="BK68" s="68"/>
      <c r="BL68" s="50"/>
    </row>
    <row r="69" spans="1:64" ht="13.5" customHeight="1" hidden="1">
      <c r="A69" s="12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68"/>
      <c r="BC69" s="50"/>
      <c r="BD69" s="68"/>
      <c r="BE69" s="68"/>
      <c r="BF69" s="50"/>
      <c r="BG69" s="68"/>
      <c r="BH69" s="68"/>
      <c r="BI69" s="50"/>
      <c r="BJ69" s="68"/>
      <c r="BK69" s="68"/>
      <c r="BL69" s="50"/>
    </row>
    <row r="70" spans="1:64" ht="13.5" customHeight="1" hidden="1">
      <c r="A70" s="12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68"/>
      <c r="BC70" s="50"/>
      <c r="BD70" s="68"/>
      <c r="BE70" s="68"/>
      <c r="BF70" s="50"/>
      <c r="BG70" s="68"/>
      <c r="BH70" s="68"/>
      <c r="BI70" s="50"/>
      <c r="BJ70" s="68"/>
      <c r="BK70" s="68"/>
      <c r="BL70" s="50"/>
    </row>
    <row r="71" spans="1:64" ht="13.5" customHeight="1" hidden="1">
      <c r="A71" s="12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68"/>
      <c r="BC71" s="50"/>
      <c r="BD71" s="68"/>
      <c r="BE71" s="68"/>
      <c r="BF71" s="50"/>
      <c r="BG71" s="68"/>
      <c r="BH71" s="68"/>
      <c r="BI71" s="50"/>
      <c r="BJ71" s="68"/>
      <c r="BK71" s="68"/>
      <c r="BL71" s="50"/>
    </row>
    <row r="72" spans="1:64" ht="13.5" customHeight="1" hidden="1">
      <c r="A72" s="12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68"/>
      <c r="BC72" s="50"/>
      <c r="BD72" s="68"/>
      <c r="BE72" s="68"/>
      <c r="BF72" s="50"/>
      <c r="BG72" s="68"/>
      <c r="BH72" s="68"/>
      <c r="BI72" s="50"/>
      <c r="BJ72" s="68"/>
      <c r="BK72" s="68"/>
      <c r="BL72" s="50"/>
    </row>
    <row r="73" spans="1:64" ht="13.5" customHeight="1" hidden="1">
      <c r="A73" s="12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68"/>
      <c r="BC73" s="50"/>
      <c r="BD73" s="68"/>
      <c r="BE73" s="68"/>
      <c r="BF73" s="50"/>
      <c r="BG73" s="68"/>
      <c r="BH73" s="68"/>
      <c r="BI73" s="50"/>
      <c r="BJ73" s="68"/>
      <c r="BK73" s="68"/>
      <c r="BL73" s="50"/>
    </row>
    <row r="74" spans="1:64" ht="13.5" customHeight="1" hidden="1">
      <c r="A74" s="66"/>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68"/>
      <c r="BC74" s="50"/>
      <c r="BD74" s="68"/>
      <c r="BE74" s="68"/>
      <c r="BF74" s="50"/>
      <c r="BG74" s="68"/>
      <c r="BH74" s="68"/>
      <c r="BI74" s="50"/>
      <c r="BJ74" s="68"/>
      <c r="BK74" s="68"/>
      <c r="BL74" s="50"/>
    </row>
    <row r="75" spans="1:64" ht="13.5" customHeight="1" hidden="1">
      <c r="A75" s="124" t="s">
        <v>621</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68"/>
      <c r="BC75" s="50"/>
      <c r="BD75" s="68"/>
      <c r="BE75" s="68"/>
      <c r="BF75" s="50"/>
      <c r="BG75" s="68"/>
      <c r="BH75" s="68"/>
      <c r="BI75" s="50"/>
      <c r="BJ75" s="68"/>
      <c r="BK75" s="68"/>
      <c r="BL75" s="50"/>
    </row>
    <row r="76" spans="1:64" ht="13.5" customHeight="1" hidden="1">
      <c r="A76" s="12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68"/>
      <c r="BC76" s="50"/>
      <c r="BD76" s="68"/>
      <c r="BE76" s="68"/>
      <c r="BF76" s="50"/>
      <c r="BG76" s="68"/>
      <c r="BH76" s="68"/>
      <c r="BI76" s="50"/>
      <c r="BJ76" s="68"/>
      <c r="BK76" s="68"/>
      <c r="BL76" s="50"/>
    </row>
    <row r="77" spans="1:64" ht="13.5" customHeight="1" hidden="1">
      <c r="A77" s="12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68"/>
      <c r="BC77" s="50"/>
      <c r="BD77" s="68"/>
      <c r="BE77" s="68"/>
      <c r="BF77" s="50"/>
      <c r="BG77" s="68"/>
      <c r="BH77" s="68"/>
      <c r="BI77" s="50"/>
      <c r="BJ77" s="68"/>
      <c r="BK77" s="68"/>
      <c r="BL77" s="50"/>
    </row>
    <row r="78" spans="1:64" ht="13.5" customHeight="1" hidden="1">
      <c r="A78" s="12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68"/>
      <c r="BC78" s="50"/>
      <c r="BD78" s="68"/>
      <c r="BE78" s="68"/>
      <c r="BF78" s="50"/>
      <c r="BG78" s="68"/>
      <c r="BH78" s="68"/>
      <c r="BI78" s="50"/>
      <c r="BJ78" s="68"/>
      <c r="BK78" s="68"/>
      <c r="BL78" s="50"/>
    </row>
    <row r="79" spans="1:64" ht="13.5" customHeight="1" hidden="1">
      <c r="A79" s="12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68"/>
      <c r="BC79" s="50"/>
      <c r="BD79" s="68"/>
      <c r="BE79" s="68"/>
      <c r="BF79" s="50"/>
      <c r="BG79" s="68"/>
      <c r="BH79" s="68"/>
      <c r="BI79" s="50"/>
      <c r="BJ79" s="68"/>
      <c r="BK79" s="68"/>
      <c r="BL79" s="50"/>
    </row>
    <row r="80" spans="1:64" ht="13.5" customHeight="1" hidden="1">
      <c r="A80" s="12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68"/>
      <c r="BC80" s="50"/>
      <c r="BD80" s="68"/>
      <c r="BE80" s="68"/>
      <c r="BF80" s="50"/>
      <c r="BG80" s="68"/>
      <c r="BH80" s="68"/>
      <c r="BI80" s="50"/>
      <c r="BJ80" s="68"/>
      <c r="BK80" s="68"/>
      <c r="BL80" s="50"/>
    </row>
    <row r="81" spans="1:64" ht="13.5" customHeight="1" hidden="1">
      <c r="A81" s="66"/>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68"/>
      <c r="BC81" s="50"/>
      <c r="BD81" s="68"/>
      <c r="BE81" s="68"/>
      <c r="BF81" s="50"/>
      <c r="BG81" s="68"/>
      <c r="BH81" s="68"/>
      <c r="BI81" s="50"/>
      <c r="BJ81" s="68"/>
      <c r="BK81" s="68"/>
      <c r="BL81" s="50"/>
    </row>
    <row r="82" spans="1:64" ht="13.5" customHeight="1" hidden="1">
      <c r="A82" s="124" t="s">
        <v>622</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68"/>
      <c r="BC82" s="50"/>
      <c r="BD82" s="68"/>
      <c r="BE82" s="68"/>
      <c r="BF82" s="50"/>
      <c r="BG82" s="68"/>
      <c r="BH82" s="68"/>
      <c r="BI82" s="50"/>
      <c r="BJ82" s="68"/>
      <c r="BK82" s="68"/>
      <c r="BL82" s="50"/>
    </row>
    <row r="83" spans="1:64" ht="13.5" customHeight="1" hidden="1">
      <c r="A83" s="12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68"/>
      <c r="BC83" s="50"/>
      <c r="BD83" s="68"/>
      <c r="BE83" s="68"/>
      <c r="BF83" s="50"/>
      <c r="BG83" s="68"/>
      <c r="BH83" s="68"/>
      <c r="BI83" s="50"/>
      <c r="BJ83" s="68"/>
      <c r="BK83" s="68"/>
      <c r="BL83" s="50"/>
    </row>
    <row r="84" spans="1:64" ht="13.5" customHeight="1" hidden="1">
      <c r="A84" s="12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68"/>
      <c r="BC84" s="50"/>
      <c r="BD84" s="68"/>
      <c r="BE84" s="68"/>
      <c r="BF84" s="50"/>
      <c r="BG84" s="68"/>
      <c r="BH84" s="68"/>
      <c r="BI84" s="50"/>
      <c r="BJ84" s="68"/>
      <c r="BK84" s="68"/>
      <c r="BL84" s="50"/>
    </row>
    <row r="85" spans="1:64" ht="13.5" customHeight="1" hidden="1">
      <c r="A85" s="12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68"/>
      <c r="BC85" s="50"/>
      <c r="BD85" s="68"/>
      <c r="BE85" s="68"/>
      <c r="BF85" s="50"/>
      <c r="BG85" s="68"/>
      <c r="BH85" s="68"/>
      <c r="BI85" s="50"/>
      <c r="BJ85" s="68"/>
      <c r="BK85" s="68"/>
      <c r="BL85" s="50"/>
    </row>
    <row r="86" spans="1:64" ht="13.5" customHeight="1" hidden="1">
      <c r="A86" s="12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68"/>
      <c r="BC86" s="50"/>
      <c r="BD86" s="68"/>
      <c r="BE86" s="68"/>
      <c r="BF86" s="50"/>
      <c r="BG86" s="68"/>
      <c r="BH86" s="68"/>
      <c r="BI86" s="50"/>
      <c r="BJ86" s="68"/>
      <c r="BK86" s="68"/>
      <c r="BL86" s="50"/>
    </row>
    <row r="87" spans="1:64" ht="13.5" customHeight="1" hidden="1">
      <c r="A87" s="12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68"/>
      <c r="BC87" s="50"/>
      <c r="BD87" s="68"/>
      <c r="BE87" s="68"/>
      <c r="BF87" s="50"/>
      <c r="BG87" s="68"/>
      <c r="BH87" s="68"/>
      <c r="BI87" s="50"/>
      <c r="BJ87" s="68"/>
      <c r="BK87" s="68"/>
      <c r="BL87" s="50"/>
    </row>
    <row r="88" spans="1:64" ht="13.5" customHeight="1" hidden="1">
      <c r="A88" s="66"/>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68"/>
      <c r="BC88" s="50"/>
      <c r="BD88" s="68"/>
      <c r="BE88" s="68"/>
      <c r="BF88" s="50"/>
      <c r="BG88" s="68"/>
      <c r="BH88" s="68"/>
      <c r="BI88" s="50"/>
      <c r="BJ88" s="68"/>
      <c r="BK88" s="68"/>
      <c r="BL88" s="50"/>
    </row>
    <row r="89" spans="1:64" ht="13.5" customHeight="1" hidden="1">
      <c r="A89" s="124" t="s">
        <v>623</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68"/>
      <c r="BC89" s="50"/>
      <c r="BD89" s="68"/>
      <c r="BE89" s="68"/>
      <c r="BF89" s="50"/>
      <c r="BG89" s="68"/>
      <c r="BH89" s="68"/>
      <c r="BI89" s="50"/>
      <c r="BJ89" s="68"/>
      <c r="BK89" s="68"/>
      <c r="BL89" s="50"/>
    </row>
    <row r="90" spans="1:64" ht="13.5" customHeight="1" hidden="1">
      <c r="A90" s="12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68"/>
      <c r="BC90" s="50"/>
      <c r="BD90" s="68"/>
      <c r="BE90" s="68"/>
      <c r="BF90" s="50"/>
      <c r="BG90" s="68"/>
      <c r="BH90" s="68"/>
      <c r="BI90" s="50"/>
      <c r="BJ90" s="68"/>
      <c r="BK90" s="68"/>
      <c r="BL90" s="50"/>
    </row>
    <row r="91" spans="1:64" ht="13.5" customHeight="1" hidden="1">
      <c r="A91" s="12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68"/>
      <c r="BC91" s="50"/>
      <c r="BD91" s="68"/>
      <c r="BE91" s="68"/>
      <c r="BF91" s="50"/>
      <c r="BG91" s="68"/>
      <c r="BH91" s="68"/>
      <c r="BI91" s="50"/>
      <c r="BJ91" s="68"/>
      <c r="BK91" s="68"/>
      <c r="BL91" s="50"/>
    </row>
    <row r="92" spans="1:64" ht="13.5" customHeight="1" hidden="1">
      <c r="A92" s="12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68"/>
      <c r="BC92" s="50"/>
      <c r="BD92" s="68"/>
      <c r="BE92" s="68"/>
      <c r="BF92" s="50"/>
      <c r="BG92" s="68"/>
      <c r="BH92" s="68"/>
      <c r="BI92" s="50"/>
      <c r="BJ92" s="68"/>
      <c r="BK92" s="68"/>
      <c r="BL92" s="50"/>
    </row>
    <row r="93" spans="1:64" ht="13.5" customHeight="1" hidden="1">
      <c r="A93" s="12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68"/>
      <c r="BC93" s="50"/>
      <c r="BD93" s="68"/>
      <c r="BE93" s="68"/>
      <c r="BF93" s="50"/>
      <c r="BG93" s="68"/>
      <c r="BH93" s="68"/>
      <c r="BI93" s="50"/>
      <c r="BJ93" s="68"/>
      <c r="BK93" s="68"/>
      <c r="BL93" s="50"/>
    </row>
    <row r="94" spans="1:64" ht="13.5" customHeight="1" hidden="1">
      <c r="A94" s="12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68"/>
      <c r="BC94" s="50"/>
      <c r="BD94" s="68"/>
      <c r="BE94" s="68"/>
      <c r="BF94" s="50"/>
      <c r="BG94" s="68"/>
      <c r="BH94" s="68"/>
      <c r="BI94" s="50"/>
      <c r="BJ94" s="68"/>
      <c r="BK94" s="68"/>
      <c r="BL94" s="50"/>
    </row>
    <row r="95" spans="1:64" ht="13.5" customHeight="1" hidden="1">
      <c r="A95" s="66"/>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68"/>
      <c r="BC95" s="50"/>
      <c r="BD95" s="68"/>
      <c r="BE95" s="68"/>
      <c r="BF95" s="50"/>
      <c r="BG95" s="68"/>
      <c r="BH95" s="68"/>
      <c r="BI95" s="50"/>
      <c r="BJ95" s="68"/>
      <c r="BK95" s="68"/>
      <c r="BL95" s="50"/>
    </row>
    <row r="96" spans="1:64" ht="13.5" customHeight="1" hidden="1">
      <c r="A96" s="124" t="s">
        <v>624</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68"/>
      <c r="BC96" s="50"/>
      <c r="BD96" s="68"/>
      <c r="BE96" s="68"/>
      <c r="BF96" s="50"/>
      <c r="BG96" s="68"/>
      <c r="BH96" s="68"/>
      <c r="BI96" s="50"/>
      <c r="BJ96" s="68"/>
      <c r="BK96" s="68"/>
      <c r="BL96" s="50"/>
    </row>
    <row r="97" spans="1:64" ht="13.5" customHeight="1" hidden="1">
      <c r="A97" s="12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68"/>
      <c r="BC97" s="50"/>
      <c r="BD97" s="68"/>
      <c r="BE97" s="68"/>
      <c r="BF97" s="50"/>
      <c r="BG97" s="68"/>
      <c r="BH97" s="68"/>
      <c r="BI97" s="50"/>
      <c r="BJ97" s="68"/>
      <c r="BK97" s="68"/>
      <c r="BL97" s="50"/>
    </row>
    <row r="98" spans="1:64" ht="13.5" customHeight="1" hidden="1">
      <c r="A98" s="12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68"/>
      <c r="BC98" s="50"/>
      <c r="BD98" s="68"/>
      <c r="BE98" s="68"/>
      <c r="BF98" s="50"/>
      <c r="BG98" s="68"/>
      <c r="BH98" s="68"/>
      <c r="BI98" s="50"/>
      <c r="BJ98" s="68"/>
      <c r="BK98" s="68"/>
      <c r="BL98" s="50"/>
    </row>
    <row r="99" spans="1:64" ht="13.5" customHeight="1" hidden="1">
      <c r="A99" s="12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68"/>
      <c r="BC99" s="50"/>
      <c r="BD99" s="68"/>
      <c r="BE99" s="68"/>
      <c r="BF99" s="50"/>
      <c r="BG99" s="68"/>
      <c r="BH99" s="68"/>
      <c r="BI99" s="50"/>
      <c r="BJ99" s="68"/>
      <c r="BK99" s="68"/>
      <c r="BL99" s="50"/>
    </row>
    <row r="100" spans="1:64" ht="13.5" customHeight="1" hidden="1">
      <c r="A100" s="12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68"/>
      <c r="BC100" s="50"/>
      <c r="BD100" s="68"/>
      <c r="BE100" s="68"/>
      <c r="BF100" s="50"/>
      <c r="BG100" s="68"/>
      <c r="BH100" s="68"/>
      <c r="BI100" s="50"/>
      <c r="BJ100" s="68"/>
      <c r="BK100" s="68"/>
      <c r="BL100" s="50"/>
    </row>
    <row r="101" spans="1:64" ht="13.5" customHeight="1" hidden="1">
      <c r="A101" s="12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68"/>
      <c r="BC101" s="50"/>
      <c r="BD101" s="68"/>
      <c r="BE101" s="68"/>
      <c r="BF101" s="50"/>
      <c r="BG101" s="68"/>
      <c r="BH101" s="68"/>
      <c r="BI101" s="50"/>
      <c r="BJ101" s="68"/>
      <c r="BK101" s="68"/>
      <c r="BL101" s="50"/>
    </row>
    <row r="102" spans="1:64" ht="13.5" customHeight="1" hidden="1">
      <c r="A102" s="66"/>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68"/>
      <c r="BC102" s="50"/>
      <c r="BD102" s="68"/>
      <c r="BE102" s="68"/>
      <c r="BF102" s="50"/>
      <c r="BG102" s="68"/>
      <c r="BH102" s="68"/>
      <c r="BI102" s="50"/>
      <c r="BJ102" s="68"/>
      <c r="BK102" s="68"/>
      <c r="BL102" s="50"/>
    </row>
    <row r="103" spans="1:64" ht="13.5" customHeight="1" hidden="1">
      <c r="A103" s="124" t="s">
        <v>618</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68"/>
      <c r="BC103" s="50"/>
      <c r="BD103" s="68"/>
      <c r="BE103" s="68"/>
      <c r="BF103" s="50"/>
      <c r="BG103" s="68"/>
      <c r="BH103" s="68"/>
      <c r="BI103" s="50"/>
      <c r="BJ103" s="68"/>
      <c r="BK103" s="68"/>
      <c r="BL103" s="50"/>
    </row>
    <row r="104" spans="1:64" ht="13.5" customHeight="1" hidden="1">
      <c r="A104" s="12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68"/>
      <c r="BC104" s="50"/>
      <c r="BD104" s="68"/>
      <c r="BE104" s="68"/>
      <c r="BF104" s="50"/>
      <c r="BG104" s="68"/>
      <c r="BH104" s="68"/>
      <c r="BI104" s="50"/>
      <c r="BJ104" s="68"/>
      <c r="BK104" s="68"/>
      <c r="BL104" s="50"/>
    </row>
    <row r="105" spans="1:64" ht="13.5" customHeight="1" hidden="1">
      <c r="A105" s="12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68"/>
      <c r="BC105" s="50"/>
      <c r="BD105" s="68"/>
      <c r="BE105" s="68"/>
      <c r="BF105" s="50"/>
      <c r="BG105" s="68"/>
      <c r="BH105" s="68"/>
      <c r="BI105" s="50"/>
      <c r="BJ105" s="68"/>
      <c r="BK105" s="68"/>
      <c r="BL105" s="50"/>
    </row>
    <row r="106" spans="1:64" ht="13.5" customHeight="1" hidden="1">
      <c r="A106" s="12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68"/>
      <c r="BC106" s="50"/>
      <c r="BD106" s="68"/>
      <c r="BE106" s="68"/>
      <c r="BF106" s="50"/>
      <c r="BG106" s="68"/>
      <c r="BH106" s="68"/>
      <c r="BI106" s="50"/>
      <c r="BJ106" s="68"/>
      <c r="BK106" s="68"/>
      <c r="BL106" s="50"/>
    </row>
    <row r="107" spans="1:64" ht="13.5" customHeight="1" hidden="1">
      <c r="A107" s="12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68"/>
      <c r="BC107" s="50"/>
      <c r="BD107" s="68"/>
      <c r="BE107" s="68"/>
      <c r="BF107" s="50"/>
      <c r="BG107" s="68"/>
      <c r="BH107" s="68"/>
      <c r="BI107" s="50"/>
      <c r="BJ107" s="68"/>
      <c r="BK107" s="68"/>
      <c r="BL107" s="50"/>
    </row>
    <row r="108" spans="1:64" ht="13.5" customHeight="1" hidden="1">
      <c r="A108" s="12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68"/>
      <c r="BC108" s="50"/>
      <c r="BD108" s="68"/>
      <c r="BE108" s="68"/>
      <c r="BF108" s="50"/>
      <c r="BG108" s="68"/>
      <c r="BH108" s="68"/>
      <c r="BI108" s="50"/>
      <c r="BJ108" s="68"/>
      <c r="BK108" s="68"/>
      <c r="BL108" s="50"/>
    </row>
    <row r="109" spans="1:64" ht="13.5" customHeight="1" hidden="1">
      <c r="A109" s="66"/>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68"/>
      <c r="BC109" s="50"/>
      <c r="BD109" s="68"/>
      <c r="BE109" s="68"/>
      <c r="BF109" s="50"/>
      <c r="BG109" s="68"/>
      <c r="BH109" s="68"/>
      <c r="BI109" s="50"/>
      <c r="BJ109" s="68"/>
      <c r="BK109" s="68"/>
      <c r="BL109" s="50"/>
    </row>
    <row r="110" spans="1:64" ht="13.5" customHeight="1" hidden="1">
      <c r="A110" s="124" t="s">
        <v>625</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68"/>
      <c r="BC110" s="50"/>
      <c r="BD110" s="68"/>
      <c r="BE110" s="68"/>
      <c r="BF110" s="50"/>
      <c r="BG110" s="68"/>
      <c r="BH110" s="68"/>
      <c r="BI110" s="50"/>
      <c r="BJ110" s="68"/>
      <c r="BK110" s="68"/>
      <c r="BL110" s="50"/>
    </row>
    <row r="111" spans="1:64" ht="13.5" customHeight="1" hidden="1">
      <c r="A111" s="12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68"/>
      <c r="BC111" s="50"/>
      <c r="BD111" s="68"/>
      <c r="BE111" s="68"/>
      <c r="BF111" s="50"/>
      <c r="BG111" s="68"/>
      <c r="BH111" s="68"/>
      <c r="BI111" s="50"/>
      <c r="BJ111" s="68"/>
      <c r="BK111" s="68"/>
      <c r="BL111" s="50"/>
    </row>
    <row r="112" spans="1:64" ht="13.5" customHeight="1" hidden="1">
      <c r="A112" s="12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68"/>
      <c r="BC112" s="50"/>
      <c r="BD112" s="68"/>
      <c r="BE112" s="68"/>
      <c r="BF112" s="50"/>
      <c r="BG112" s="68"/>
      <c r="BH112" s="68"/>
      <c r="BI112" s="50"/>
      <c r="BJ112" s="68"/>
      <c r="BK112" s="68"/>
      <c r="BL112" s="50"/>
    </row>
    <row r="113" spans="1:64" ht="13.5" customHeight="1" hidden="1">
      <c r="A113" s="12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68"/>
      <c r="BC113" s="50"/>
      <c r="BD113" s="68"/>
      <c r="BE113" s="68"/>
      <c r="BF113" s="50"/>
      <c r="BG113" s="68"/>
      <c r="BH113" s="68"/>
      <c r="BI113" s="50"/>
      <c r="BJ113" s="68"/>
      <c r="BK113" s="68"/>
      <c r="BL113" s="50"/>
    </row>
    <row r="114" spans="1:64" ht="13.5" customHeight="1" hidden="1">
      <c r="A114" s="12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68"/>
      <c r="BC114" s="50"/>
      <c r="BD114" s="68"/>
      <c r="BE114" s="68"/>
      <c r="BF114" s="50"/>
      <c r="BG114" s="68"/>
      <c r="BH114" s="68"/>
      <c r="BI114" s="50"/>
      <c r="BJ114" s="68"/>
      <c r="BK114" s="68"/>
      <c r="BL114" s="50"/>
    </row>
    <row r="115" spans="1:64" ht="13.5" customHeight="1" hidden="1">
      <c r="A115" s="12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68"/>
      <c r="BC115" s="50"/>
      <c r="BD115" s="68"/>
      <c r="BE115" s="68"/>
      <c r="BF115" s="50"/>
      <c r="BG115" s="68"/>
      <c r="BH115" s="68"/>
      <c r="BI115" s="50"/>
      <c r="BJ115" s="68"/>
      <c r="BK115" s="68"/>
      <c r="BL115" s="50"/>
    </row>
    <row r="116" spans="1:64" ht="6" customHeight="1">
      <c r="A116" s="50"/>
      <c r="B116" s="50"/>
      <c r="BB116" s="68"/>
      <c r="BC116" s="50"/>
      <c r="BD116" s="68"/>
      <c r="BE116" s="68"/>
      <c r="BF116" s="50"/>
      <c r="BG116" s="68"/>
      <c r="BH116" s="68"/>
      <c r="BI116" s="50"/>
      <c r="BJ116" s="68"/>
      <c r="BK116" s="68"/>
      <c r="BL116" s="50"/>
    </row>
    <row r="117" spans="1:64" ht="12.75" customHeight="1">
      <c r="A117" s="123" t="s">
        <v>626</v>
      </c>
      <c r="B117" s="123"/>
      <c r="C117" s="123"/>
      <c r="D117" s="123"/>
      <c r="E117" s="123"/>
      <c r="F117" s="123"/>
      <c r="G117" s="23"/>
      <c r="H117" s="121" t="s">
        <v>627</v>
      </c>
      <c r="I117" s="121"/>
      <c r="J117" s="121"/>
      <c r="K117" s="121"/>
      <c r="L117" s="121"/>
      <c r="M117" s="121"/>
      <c r="N117" s="121"/>
      <c r="O117" s="121"/>
      <c r="P117" s="121"/>
      <c r="Q117" s="121"/>
      <c r="R117" s="121"/>
      <c r="S117" s="121"/>
      <c r="T117" s="121"/>
      <c r="U117" s="121"/>
      <c r="V117" s="121"/>
      <c r="W117" s="121"/>
      <c r="X117" s="50"/>
      <c r="Y117" s="23" t="s">
        <v>57</v>
      </c>
      <c r="Z117" s="122" t="s">
        <v>628</v>
      </c>
      <c r="AA117" s="122"/>
      <c r="AB117" s="122"/>
      <c r="AC117" s="122"/>
      <c r="AD117" s="122"/>
      <c r="AE117" s="122"/>
      <c r="AF117" s="122"/>
      <c r="AG117" s="50"/>
      <c r="AH117" s="50"/>
      <c r="AI117" s="50"/>
      <c r="AJ117" s="50"/>
      <c r="AK117" s="50"/>
      <c r="AL117" s="50"/>
      <c r="AM117" s="50"/>
      <c r="AN117" s="50"/>
      <c r="AO117" s="69"/>
      <c r="AP117" s="50"/>
      <c r="AQ117" s="50"/>
      <c r="AR117" s="70" t="s">
        <v>619</v>
      </c>
      <c r="AS117" s="122" t="s">
        <v>629</v>
      </c>
      <c r="AT117" s="122"/>
      <c r="AU117" s="122"/>
      <c r="AV117" s="122"/>
      <c r="AW117" s="122"/>
      <c r="AX117" s="122"/>
      <c r="AY117" s="122"/>
      <c r="AZ117" s="122"/>
      <c r="BA117" s="122"/>
      <c r="BB117" s="122"/>
      <c r="BC117" s="122"/>
      <c r="BD117" s="122"/>
      <c r="BE117" s="122"/>
      <c r="BF117" s="122"/>
      <c r="BG117" s="122"/>
      <c r="BH117" s="122"/>
      <c r="BI117" s="122"/>
      <c r="BJ117" s="122"/>
      <c r="BK117" s="122"/>
      <c r="BL117" s="122"/>
    </row>
    <row r="118" spans="1:64" ht="3.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69"/>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68"/>
      <c r="BB118" s="68"/>
      <c r="BC118" s="50"/>
      <c r="BD118" s="68"/>
      <c r="BE118" s="68"/>
      <c r="BF118" s="50"/>
      <c r="BG118" s="68"/>
      <c r="BH118" s="68"/>
      <c r="BI118" s="50"/>
      <c r="BJ118" s="68"/>
      <c r="BK118" s="68"/>
      <c r="BL118" s="50"/>
    </row>
    <row r="119" spans="1:64" ht="12" customHeight="1">
      <c r="A119" s="50"/>
      <c r="B119" s="50"/>
      <c r="C119" s="50"/>
      <c r="D119" s="50"/>
      <c r="E119" s="50"/>
      <c r="F119" s="50"/>
      <c r="G119" s="23" t="s">
        <v>614</v>
      </c>
      <c r="H119" s="121" t="s">
        <v>630</v>
      </c>
      <c r="I119" s="121"/>
      <c r="J119" s="121"/>
      <c r="K119" s="121"/>
      <c r="L119" s="121"/>
      <c r="M119" s="121"/>
      <c r="N119" s="121"/>
      <c r="O119" s="121"/>
      <c r="P119" s="121"/>
      <c r="Q119" s="121"/>
      <c r="R119" s="50"/>
      <c r="S119" s="50"/>
      <c r="T119" s="50"/>
      <c r="U119" s="68"/>
      <c r="V119" s="50"/>
      <c r="W119" s="50"/>
      <c r="X119" s="50"/>
      <c r="Y119" s="23" t="s">
        <v>20</v>
      </c>
      <c r="Z119" s="121" t="s">
        <v>631</v>
      </c>
      <c r="AA119" s="121"/>
      <c r="AB119" s="121"/>
      <c r="AC119" s="121"/>
      <c r="AD119" s="121"/>
      <c r="AE119" s="121"/>
      <c r="AF119" s="121"/>
      <c r="AG119" s="121"/>
      <c r="AH119" s="121"/>
      <c r="AI119" s="121"/>
      <c r="AJ119" s="121"/>
      <c r="AK119" s="121"/>
      <c r="AL119" s="121"/>
      <c r="AM119" s="121"/>
      <c r="AN119" s="121"/>
      <c r="AO119" s="121"/>
      <c r="AP119" s="121"/>
      <c r="AQ119" s="50"/>
      <c r="AR119" s="23" t="s">
        <v>616</v>
      </c>
      <c r="AS119" s="122" t="s">
        <v>632</v>
      </c>
      <c r="AT119" s="122"/>
      <c r="AU119" s="122"/>
      <c r="AV119" s="122"/>
      <c r="AW119" s="122"/>
      <c r="AX119" s="122"/>
      <c r="AY119" s="122"/>
      <c r="AZ119" s="122"/>
      <c r="BA119" s="122"/>
      <c r="BB119" s="122"/>
      <c r="BC119" s="122"/>
      <c r="BD119" s="122"/>
      <c r="BE119" s="122"/>
      <c r="BF119" s="122"/>
      <c r="BG119" s="68"/>
      <c r="BH119" s="68"/>
      <c r="BI119" s="50"/>
      <c r="BJ119" s="68"/>
      <c r="BK119" s="68"/>
      <c r="BL119" s="50"/>
    </row>
    <row r="120" spans="1:64" ht="3.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68"/>
      <c r="BB120" s="68"/>
      <c r="BC120" s="50"/>
      <c r="BD120" s="68"/>
      <c r="BE120" s="68"/>
      <c r="BF120" s="50"/>
      <c r="BG120" s="68"/>
      <c r="BH120" s="68"/>
      <c r="BI120" s="50"/>
      <c r="BJ120" s="68"/>
      <c r="BK120" s="68"/>
      <c r="BL120" s="50"/>
    </row>
    <row r="121" spans="1:64" ht="12.75" customHeight="1">
      <c r="A121" s="50"/>
      <c r="B121" s="50"/>
      <c r="C121" s="50"/>
      <c r="D121" s="50"/>
      <c r="E121" s="50"/>
      <c r="F121" s="50"/>
      <c r="G121" s="23" t="s">
        <v>613</v>
      </c>
      <c r="H121" s="121" t="s">
        <v>633</v>
      </c>
      <c r="I121" s="121"/>
      <c r="J121" s="121"/>
      <c r="K121" s="121"/>
      <c r="L121" s="121"/>
      <c r="M121" s="121"/>
      <c r="N121" s="121"/>
      <c r="O121" s="121"/>
      <c r="P121" s="121"/>
      <c r="Q121" s="121"/>
      <c r="R121" s="50"/>
      <c r="S121" s="50"/>
      <c r="T121" s="50"/>
      <c r="U121" s="68"/>
      <c r="V121" s="50"/>
      <c r="W121" s="50"/>
      <c r="X121" s="50"/>
      <c r="Y121" s="23" t="s">
        <v>618</v>
      </c>
      <c r="Z121" s="121" t="s">
        <v>634</v>
      </c>
      <c r="AA121" s="121"/>
      <c r="AB121" s="121"/>
      <c r="AC121" s="121"/>
      <c r="AD121" s="121"/>
      <c r="AE121" s="121"/>
      <c r="AF121" s="121"/>
      <c r="AG121" s="121"/>
      <c r="AH121" s="121"/>
      <c r="AI121" s="121"/>
      <c r="AJ121" s="121"/>
      <c r="AK121" s="121"/>
      <c r="AL121" s="121"/>
      <c r="AM121" s="121"/>
      <c r="AN121" s="121"/>
      <c r="AO121" s="121"/>
      <c r="AP121" s="121"/>
      <c r="AQ121" s="50"/>
      <c r="AR121" s="23" t="s">
        <v>204</v>
      </c>
      <c r="AS121" s="121" t="s">
        <v>635</v>
      </c>
      <c r="AT121" s="121"/>
      <c r="AU121" s="121"/>
      <c r="AV121" s="121"/>
      <c r="AW121" s="121"/>
      <c r="AX121" s="121"/>
      <c r="AY121" s="121"/>
      <c r="AZ121" s="121"/>
      <c r="BA121" s="121"/>
      <c r="BB121" s="121"/>
      <c r="BC121" s="50"/>
      <c r="BD121" s="68"/>
      <c r="BE121" s="68"/>
      <c r="BF121" s="50"/>
      <c r="BG121" s="68"/>
      <c r="BH121" s="68"/>
      <c r="BI121" s="50"/>
      <c r="BJ121" s="68"/>
      <c r="BK121" s="68"/>
      <c r="BL121" s="50"/>
    </row>
    <row r="122" spans="1:64" ht="12.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68"/>
      <c r="BB122" s="68"/>
      <c r="BC122" s="50"/>
      <c r="BD122" s="68"/>
      <c r="BE122" s="68"/>
      <c r="BF122" s="50"/>
      <c r="BG122" s="68"/>
      <c r="BH122" s="68"/>
      <c r="BI122" s="50"/>
      <c r="BJ122" s="68"/>
      <c r="BK122" s="68"/>
      <c r="BL122" s="50"/>
    </row>
    <row r="123" spans="1:64" ht="18" customHeight="1">
      <c r="A123" s="120" t="s">
        <v>636</v>
      </c>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68"/>
      <c r="BC123" s="50"/>
      <c r="BD123" s="68"/>
      <c r="BE123" s="68"/>
      <c r="BF123" s="50"/>
      <c r="BG123" s="68"/>
      <c r="BH123" s="68"/>
      <c r="BI123" s="50"/>
      <c r="BJ123" s="68"/>
      <c r="BK123" s="68"/>
      <c r="BL123" s="50"/>
    </row>
    <row r="124" spans="1:64" ht="3"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row>
    <row r="125" spans="1:68" ht="12.75" customHeight="1">
      <c r="A125" s="119" t="s">
        <v>567</v>
      </c>
      <c r="B125" s="118" t="s">
        <v>637</v>
      </c>
      <c r="C125" s="118"/>
      <c r="D125" s="118"/>
      <c r="E125" s="118"/>
      <c r="F125" s="118"/>
      <c r="G125" s="118"/>
      <c r="H125" s="118"/>
      <c r="I125" s="118"/>
      <c r="J125" s="118"/>
      <c r="K125" s="118"/>
      <c r="L125" s="118"/>
      <c r="M125" s="118"/>
      <c r="N125" s="118"/>
      <c r="O125" s="118"/>
      <c r="P125" s="118"/>
      <c r="Q125" s="118"/>
      <c r="R125" s="118"/>
      <c r="S125" s="118"/>
      <c r="T125" s="118" t="s">
        <v>638</v>
      </c>
      <c r="U125" s="118"/>
      <c r="V125" s="118"/>
      <c r="W125" s="118"/>
      <c r="X125" s="118"/>
      <c r="Y125" s="118"/>
      <c r="Z125" s="118"/>
      <c r="AA125" s="118"/>
      <c r="AB125" s="118"/>
      <c r="AC125" s="118" t="s">
        <v>639</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t="s">
        <v>640</v>
      </c>
      <c r="AY125" s="119"/>
      <c r="AZ125" s="119"/>
      <c r="BA125" s="119"/>
      <c r="BB125" s="119"/>
      <c r="BC125" s="119"/>
      <c r="BD125" s="118" t="s">
        <v>641</v>
      </c>
      <c r="BE125" s="118"/>
      <c r="BF125" s="118"/>
      <c r="BG125" s="118" t="s">
        <v>248</v>
      </c>
      <c r="BH125" s="118"/>
      <c r="BI125" s="118"/>
      <c r="BJ125" s="118" t="s">
        <v>642</v>
      </c>
      <c r="BK125" s="118"/>
      <c r="BL125" s="118"/>
      <c r="BM125" s="118"/>
      <c r="BN125" s="119" t="s">
        <v>643</v>
      </c>
      <c r="BO125" s="119"/>
      <c r="BP125" s="119"/>
    </row>
    <row r="126" spans="1:68" ht="32.25" customHeight="1">
      <c r="A126" s="119"/>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t="s">
        <v>169</v>
      </c>
      <c r="AD126" s="118"/>
      <c r="AE126" s="118"/>
      <c r="AF126" s="118"/>
      <c r="AG126" s="118"/>
      <c r="AH126" s="118"/>
      <c r="AI126" s="118"/>
      <c r="AJ126" s="118" t="s">
        <v>172</v>
      </c>
      <c r="AK126" s="118"/>
      <c r="AL126" s="118"/>
      <c r="AM126" s="118"/>
      <c r="AN126" s="118"/>
      <c r="AO126" s="118"/>
      <c r="AP126" s="118"/>
      <c r="AQ126" s="118" t="s">
        <v>644</v>
      </c>
      <c r="AR126" s="118"/>
      <c r="AS126" s="118"/>
      <c r="AT126" s="118"/>
      <c r="AU126" s="118"/>
      <c r="AV126" s="118"/>
      <c r="AW126" s="118"/>
      <c r="AX126" s="118" t="s">
        <v>645</v>
      </c>
      <c r="AY126" s="118"/>
      <c r="AZ126" s="118"/>
      <c r="BA126" s="118" t="s">
        <v>646</v>
      </c>
      <c r="BB126" s="118"/>
      <c r="BC126" s="118"/>
      <c r="BD126" s="118"/>
      <c r="BE126" s="109"/>
      <c r="BF126" s="118"/>
      <c r="BG126" s="118"/>
      <c r="BH126" s="109"/>
      <c r="BI126" s="118"/>
      <c r="BJ126" s="118"/>
      <c r="BK126" s="109"/>
      <c r="BL126" s="109"/>
      <c r="BM126" s="118"/>
      <c r="BN126" s="119"/>
      <c r="BO126" s="109"/>
      <c r="BP126" s="119"/>
    </row>
    <row r="127" spans="1:68" ht="12" customHeight="1">
      <c r="A127" s="119"/>
      <c r="B127" s="118" t="s">
        <v>248</v>
      </c>
      <c r="C127" s="118"/>
      <c r="D127" s="118"/>
      <c r="E127" s="118"/>
      <c r="F127" s="118"/>
      <c r="G127" s="118"/>
      <c r="H127" s="118" t="s">
        <v>647</v>
      </c>
      <c r="I127" s="118"/>
      <c r="J127" s="118"/>
      <c r="K127" s="118"/>
      <c r="L127" s="118"/>
      <c r="M127" s="118"/>
      <c r="N127" s="118" t="s">
        <v>648</v>
      </c>
      <c r="O127" s="118"/>
      <c r="P127" s="118"/>
      <c r="Q127" s="118"/>
      <c r="R127" s="118"/>
      <c r="S127" s="118"/>
      <c r="T127" s="118" t="s">
        <v>248</v>
      </c>
      <c r="U127" s="118"/>
      <c r="V127" s="118"/>
      <c r="W127" s="118" t="s">
        <v>647</v>
      </c>
      <c r="X127" s="118"/>
      <c r="Y127" s="118"/>
      <c r="Z127" s="118" t="s">
        <v>648</v>
      </c>
      <c r="AA127" s="118"/>
      <c r="AB127" s="118"/>
      <c r="AC127" s="118" t="s">
        <v>248</v>
      </c>
      <c r="AD127" s="118"/>
      <c r="AE127" s="118"/>
      <c r="AF127" s="118" t="s">
        <v>647</v>
      </c>
      <c r="AG127" s="118"/>
      <c r="AH127" s="118" t="s">
        <v>648</v>
      </c>
      <c r="AI127" s="118"/>
      <c r="AJ127" s="118" t="s">
        <v>248</v>
      </c>
      <c r="AK127" s="118"/>
      <c r="AL127" s="118"/>
      <c r="AM127" s="118" t="s">
        <v>647</v>
      </c>
      <c r="AN127" s="118"/>
      <c r="AO127" s="118" t="s">
        <v>648</v>
      </c>
      <c r="AP127" s="118"/>
      <c r="AQ127" s="118" t="s">
        <v>248</v>
      </c>
      <c r="AR127" s="118"/>
      <c r="AS127" s="118"/>
      <c r="AT127" s="118" t="s">
        <v>647</v>
      </c>
      <c r="AU127" s="118"/>
      <c r="AV127" s="118" t="s">
        <v>648</v>
      </c>
      <c r="AW127" s="118"/>
      <c r="AX127" s="118"/>
      <c r="AY127" s="118"/>
      <c r="AZ127" s="118"/>
      <c r="BA127" s="118"/>
      <c r="BB127" s="118"/>
      <c r="BC127" s="118"/>
      <c r="BD127" s="118"/>
      <c r="BE127" s="118"/>
      <c r="BF127" s="118"/>
      <c r="BG127" s="118"/>
      <c r="BH127" s="118"/>
      <c r="BI127" s="118"/>
      <c r="BJ127" s="118"/>
      <c r="BK127" s="109"/>
      <c r="BL127" s="109"/>
      <c r="BM127" s="118"/>
      <c r="BN127" s="119"/>
      <c r="BO127" s="109"/>
      <c r="BP127" s="119"/>
    </row>
    <row r="128" spans="1:68" ht="21.75" customHeight="1">
      <c r="A128" s="119"/>
      <c r="B128" s="116" t="s">
        <v>649</v>
      </c>
      <c r="C128" s="116"/>
      <c r="D128" s="116"/>
      <c r="E128" s="117" t="s">
        <v>650</v>
      </c>
      <c r="F128" s="117"/>
      <c r="G128" s="117"/>
      <c r="H128" s="116" t="s">
        <v>649</v>
      </c>
      <c r="I128" s="116"/>
      <c r="J128" s="116"/>
      <c r="K128" s="117" t="s">
        <v>650</v>
      </c>
      <c r="L128" s="117"/>
      <c r="M128" s="117"/>
      <c r="N128" s="116" t="s">
        <v>649</v>
      </c>
      <c r="O128" s="116"/>
      <c r="P128" s="116"/>
      <c r="Q128" s="117" t="s">
        <v>650</v>
      </c>
      <c r="R128" s="117"/>
      <c r="S128" s="117"/>
      <c r="T128" s="116" t="s">
        <v>649</v>
      </c>
      <c r="U128" s="116"/>
      <c r="V128" s="116"/>
      <c r="W128" s="116" t="s">
        <v>649</v>
      </c>
      <c r="X128" s="116"/>
      <c r="Y128" s="116"/>
      <c r="Z128" s="116" t="s">
        <v>649</v>
      </c>
      <c r="AA128" s="116"/>
      <c r="AB128" s="116"/>
      <c r="AC128" s="116" t="s">
        <v>649</v>
      </c>
      <c r="AD128" s="116"/>
      <c r="AE128" s="116"/>
      <c r="AF128" s="116" t="s">
        <v>649</v>
      </c>
      <c r="AG128" s="116"/>
      <c r="AH128" s="116" t="s">
        <v>649</v>
      </c>
      <c r="AI128" s="116"/>
      <c r="AJ128" s="116" t="s">
        <v>649</v>
      </c>
      <c r="AK128" s="116"/>
      <c r="AL128" s="116"/>
      <c r="AM128" s="116" t="s">
        <v>649</v>
      </c>
      <c r="AN128" s="116"/>
      <c r="AO128" s="116" t="s">
        <v>649</v>
      </c>
      <c r="AP128" s="116"/>
      <c r="AQ128" s="116" t="s">
        <v>649</v>
      </c>
      <c r="AR128" s="116"/>
      <c r="AS128" s="116"/>
      <c r="AT128" s="116" t="s">
        <v>649</v>
      </c>
      <c r="AU128" s="116"/>
      <c r="AV128" s="116" t="s">
        <v>649</v>
      </c>
      <c r="AW128" s="116"/>
      <c r="AX128" s="116" t="s">
        <v>649</v>
      </c>
      <c r="AY128" s="116"/>
      <c r="AZ128" s="116"/>
      <c r="BA128" s="116" t="s">
        <v>649</v>
      </c>
      <c r="BB128" s="116"/>
      <c r="BC128" s="116"/>
      <c r="BD128" s="116" t="s">
        <v>649</v>
      </c>
      <c r="BE128" s="116"/>
      <c r="BF128" s="116"/>
      <c r="BG128" s="116" t="s">
        <v>649</v>
      </c>
      <c r="BH128" s="116"/>
      <c r="BI128" s="116"/>
      <c r="BJ128" s="118"/>
      <c r="BK128" s="118"/>
      <c r="BL128" s="118"/>
      <c r="BM128" s="118"/>
      <c r="BN128" s="119"/>
      <c r="BO128" s="119"/>
      <c r="BP128" s="119"/>
    </row>
    <row r="129" spans="1:68" ht="12" customHeight="1">
      <c r="A129" s="23" t="s">
        <v>612</v>
      </c>
      <c r="B129" s="114" t="s">
        <v>651</v>
      </c>
      <c r="C129" s="114"/>
      <c r="D129" s="114"/>
      <c r="E129" s="114" t="s">
        <v>424</v>
      </c>
      <c r="F129" s="114"/>
      <c r="G129" s="114"/>
      <c r="H129" s="114" t="s">
        <v>536</v>
      </c>
      <c r="I129" s="114"/>
      <c r="J129" s="114"/>
      <c r="K129" s="114" t="s">
        <v>425</v>
      </c>
      <c r="L129" s="114"/>
      <c r="M129" s="114"/>
      <c r="N129" s="114" t="s">
        <v>652</v>
      </c>
      <c r="O129" s="114"/>
      <c r="P129" s="114"/>
      <c r="Q129" s="114" t="s">
        <v>427</v>
      </c>
      <c r="R129" s="114"/>
      <c r="S129" s="114"/>
      <c r="T129" s="114" t="s">
        <v>537</v>
      </c>
      <c r="U129" s="114"/>
      <c r="V129" s="114"/>
      <c r="W129" s="114"/>
      <c r="X129" s="114"/>
      <c r="Y129" s="114"/>
      <c r="Z129" s="114" t="s">
        <v>537</v>
      </c>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t="s">
        <v>653</v>
      </c>
      <c r="BE129" s="114"/>
      <c r="BF129" s="114"/>
      <c r="BG129" s="114" t="s">
        <v>654</v>
      </c>
      <c r="BH129" s="114"/>
      <c r="BI129" s="114"/>
      <c r="BJ129" s="114"/>
      <c r="BK129" s="114"/>
      <c r="BL129" s="114"/>
      <c r="BM129" s="114"/>
      <c r="BN129" s="114" t="s">
        <v>6</v>
      </c>
      <c r="BO129" s="114"/>
      <c r="BP129" s="114"/>
    </row>
    <row r="130" spans="1:68" ht="12" customHeight="1">
      <c r="A130" s="23" t="s">
        <v>615</v>
      </c>
      <c r="B130" s="114" t="s">
        <v>655</v>
      </c>
      <c r="C130" s="114"/>
      <c r="D130" s="114"/>
      <c r="E130" s="114" t="s">
        <v>656</v>
      </c>
      <c r="F130" s="114"/>
      <c r="G130" s="114"/>
      <c r="H130" s="114" t="s">
        <v>657</v>
      </c>
      <c r="I130" s="114"/>
      <c r="J130" s="114"/>
      <c r="K130" s="114" t="s">
        <v>446</v>
      </c>
      <c r="L130" s="114"/>
      <c r="M130" s="114"/>
      <c r="N130" s="114" t="s">
        <v>658</v>
      </c>
      <c r="O130" s="114"/>
      <c r="P130" s="114"/>
      <c r="Q130" s="114" t="s">
        <v>450</v>
      </c>
      <c r="R130" s="114"/>
      <c r="S130" s="114"/>
      <c r="T130" s="114" t="s">
        <v>530</v>
      </c>
      <c r="U130" s="114"/>
      <c r="V130" s="114"/>
      <c r="W130" s="114" t="s">
        <v>531</v>
      </c>
      <c r="X130" s="114"/>
      <c r="Y130" s="114"/>
      <c r="Z130" s="114" t="s">
        <v>537</v>
      </c>
      <c r="AA130" s="114"/>
      <c r="AB130" s="114"/>
      <c r="AC130" s="114" t="s">
        <v>532</v>
      </c>
      <c r="AD130" s="114"/>
      <c r="AE130" s="114"/>
      <c r="AF130" s="114" t="s">
        <v>530</v>
      </c>
      <c r="AG130" s="114"/>
      <c r="AH130" s="114" t="s">
        <v>531</v>
      </c>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t="s">
        <v>653</v>
      </c>
      <c r="BE130" s="114"/>
      <c r="BF130" s="114"/>
      <c r="BG130" s="114" t="s">
        <v>654</v>
      </c>
      <c r="BH130" s="114"/>
      <c r="BI130" s="114"/>
      <c r="BJ130" s="114"/>
      <c r="BK130" s="114"/>
      <c r="BL130" s="114"/>
      <c r="BM130" s="114"/>
      <c r="BN130" s="114" t="s">
        <v>6</v>
      </c>
      <c r="BO130" s="114"/>
      <c r="BP130" s="114"/>
    </row>
    <row r="131" spans="1:68" ht="12" customHeight="1">
      <c r="A131" s="23" t="s">
        <v>616</v>
      </c>
      <c r="B131" s="114" t="s">
        <v>659</v>
      </c>
      <c r="C131" s="114"/>
      <c r="D131" s="114"/>
      <c r="E131" s="114" t="s">
        <v>660</v>
      </c>
      <c r="F131" s="114"/>
      <c r="G131" s="114"/>
      <c r="H131" s="114" t="s">
        <v>661</v>
      </c>
      <c r="I131" s="114"/>
      <c r="J131" s="114"/>
      <c r="K131" s="114" t="s">
        <v>454</v>
      </c>
      <c r="L131" s="114"/>
      <c r="M131" s="114"/>
      <c r="N131" s="114" t="s">
        <v>653</v>
      </c>
      <c r="O131" s="114"/>
      <c r="P131" s="114"/>
      <c r="Q131" s="114" t="s">
        <v>432</v>
      </c>
      <c r="R131" s="114"/>
      <c r="S131" s="114"/>
      <c r="T131" s="114" t="s">
        <v>662</v>
      </c>
      <c r="U131" s="114"/>
      <c r="V131" s="114"/>
      <c r="W131" s="114" t="s">
        <v>663</v>
      </c>
      <c r="X131" s="114"/>
      <c r="Y131" s="114"/>
      <c r="Z131" s="114" t="s">
        <v>537</v>
      </c>
      <c r="AA131" s="114"/>
      <c r="AB131" s="114"/>
      <c r="AC131" s="114" t="s">
        <v>535</v>
      </c>
      <c r="AD131" s="114"/>
      <c r="AE131" s="114"/>
      <c r="AF131" s="114" t="s">
        <v>532</v>
      </c>
      <c r="AG131" s="114"/>
      <c r="AH131" s="114" t="s">
        <v>532</v>
      </c>
      <c r="AI131" s="114"/>
      <c r="AJ131" s="114" t="s">
        <v>542</v>
      </c>
      <c r="AK131" s="114"/>
      <c r="AL131" s="114"/>
      <c r="AM131" s="114"/>
      <c r="AN131" s="114"/>
      <c r="AO131" s="114" t="s">
        <v>542</v>
      </c>
      <c r="AP131" s="114"/>
      <c r="AQ131" s="114"/>
      <c r="AR131" s="114"/>
      <c r="AS131" s="114"/>
      <c r="AT131" s="114"/>
      <c r="AU131" s="114"/>
      <c r="AV131" s="114"/>
      <c r="AW131" s="114"/>
      <c r="AX131" s="114"/>
      <c r="AY131" s="114"/>
      <c r="AZ131" s="114"/>
      <c r="BA131" s="114"/>
      <c r="BB131" s="114"/>
      <c r="BC131" s="114"/>
      <c r="BD131" s="114" t="s">
        <v>541</v>
      </c>
      <c r="BE131" s="114"/>
      <c r="BF131" s="114"/>
      <c r="BG131" s="114" t="s">
        <v>654</v>
      </c>
      <c r="BH131" s="114"/>
      <c r="BI131" s="114"/>
      <c r="BJ131" s="114"/>
      <c r="BK131" s="114"/>
      <c r="BL131" s="114"/>
      <c r="BM131" s="114"/>
      <c r="BN131" s="114" t="s">
        <v>6</v>
      </c>
      <c r="BO131" s="114"/>
      <c r="BP131" s="114"/>
    </row>
    <row r="132" spans="1:68" ht="12" customHeight="1">
      <c r="A132" s="23" t="s">
        <v>617</v>
      </c>
      <c r="B132" s="114" t="s">
        <v>664</v>
      </c>
      <c r="C132" s="114"/>
      <c r="D132" s="114"/>
      <c r="E132" s="114" t="s">
        <v>665</v>
      </c>
      <c r="F132" s="114"/>
      <c r="G132" s="114"/>
      <c r="H132" s="114" t="s">
        <v>666</v>
      </c>
      <c r="I132" s="114"/>
      <c r="J132" s="114"/>
      <c r="K132" s="114" t="s">
        <v>459</v>
      </c>
      <c r="L132" s="114"/>
      <c r="M132" s="114"/>
      <c r="N132" s="114" t="s">
        <v>542</v>
      </c>
      <c r="O132" s="114"/>
      <c r="P132" s="114"/>
      <c r="Q132" s="114" t="s">
        <v>435</v>
      </c>
      <c r="R132" s="114"/>
      <c r="S132" s="114"/>
      <c r="T132" s="114" t="s">
        <v>662</v>
      </c>
      <c r="U132" s="114"/>
      <c r="V132" s="114"/>
      <c r="W132" s="114" t="s">
        <v>663</v>
      </c>
      <c r="X132" s="114"/>
      <c r="Y132" s="114"/>
      <c r="Z132" s="114" t="s">
        <v>537</v>
      </c>
      <c r="AA132" s="114"/>
      <c r="AB132" s="114"/>
      <c r="AC132" s="114" t="s">
        <v>667</v>
      </c>
      <c r="AD132" s="114"/>
      <c r="AE132" s="114"/>
      <c r="AF132" s="114" t="s">
        <v>530</v>
      </c>
      <c r="AG132" s="114"/>
      <c r="AH132" s="114" t="s">
        <v>537</v>
      </c>
      <c r="AI132" s="114"/>
      <c r="AJ132" s="114" t="s">
        <v>542</v>
      </c>
      <c r="AK132" s="114"/>
      <c r="AL132" s="114"/>
      <c r="AM132" s="114"/>
      <c r="AN132" s="114"/>
      <c r="AO132" s="114" t="s">
        <v>542</v>
      </c>
      <c r="AP132" s="114"/>
      <c r="AQ132" s="114" t="s">
        <v>537</v>
      </c>
      <c r="AR132" s="114"/>
      <c r="AS132" s="114"/>
      <c r="AT132" s="114"/>
      <c r="AU132" s="114"/>
      <c r="AV132" s="114" t="s">
        <v>537</v>
      </c>
      <c r="AW132" s="114"/>
      <c r="AX132" s="114" t="s">
        <v>532</v>
      </c>
      <c r="AY132" s="114"/>
      <c r="AZ132" s="114"/>
      <c r="BA132" s="114" t="s">
        <v>537</v>
      </c>
      <c r="BB132" s="114"/>
      <c r="BC132" s="114"/>
      <c r="BD132" s="114" t="s">
        <v>537</v>
      </c>
      <c r="BE132" s="114"/>
      <c r="BF132" s="114"/>
      <c r="BG132" s="114" t="s">
        <v>668</v>
      </c>
      <c r="BH132" s="114"/>
      <c r="BI132" s="114"/>
      <c r="BJ132" s="114"/>
      <c r="BK132" s="114"/>
      <c r="BL132" s="114"/>
      <c r="BM132" s="114"/>
      <c r="BN132" s="114" t="s">
        <v>6</v>
      </c>
      <c r="BO132" s="114"/>
      <c r="BP132" s="114"/>
    </row>
    <row r="133" spans="1:68" ht="13.5" customHeight="1" hidden="1">
      <c r="A133" s="23" t="s">
        <v>620</v>
      </c>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row>
    <row r="134" spans="1:68" ht="13.5" customHeight="1" hidden="1">
      <c r="A134" s="23" t="s">
        <v>621</v>
      </c>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row>
    <row r="135" spans="1:68" ht="13.5" customHeight="1" hidden="1">
      <c r="A135" s="23" t="s">
        <v>622</v>
      </c>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row>
    <row r="136" spans="1:68" ht="13.5" customHeight="1" hidden="1">
      <c r="A136" s="23" t="s">
        <v>623</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row>
    <row r="137" spans="1:68" ht="13.5" customHeight="1" hidden="1">
      <c r="A137" s="23" t="s">
        <v>624</v>
      </c>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row>
    <row r="138" spans="1:68" ht="13.5" customHeight="1" hidden="1">
      <c r="A138" s="23" t="s">
        <v>618</v>
      </c>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row>
    <row r="139" spans="1:68" ht="13.5" customHeight="1" hidden="1">
      <c r="A139" s="23" t="s">
        <v>625</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row>
    <row r="140" spans="1:68" ht="12" customHeight="1">
      <c r="A140" s="71" t="s">
        <v>248</v>
      </c>
      <c r="B140" s="113" t="s">
        <v>669</v>
      </c>
      <c r="C140" s="113"/>
      <c r="D140" s="113"/>
      <c r="E140" s="113" t="s">
        <v>555</v>
      </c>
      <c r="F140" s="113"/>
      <c r="G140" s="113"/>
      <c r="H140" s="113"/>
      <c r="I140" s="113"/>
      <c r="J140" s="113"/>
      <c r="K140" s="113" t="s">
        <v>670</v>
      </c>
      <c r="L140" s="113"/>
      <c r="M140" s="113"/>
      <c r="N140" s="113"/>
      <c r="O140" s="113"/>
      <c r="P140" s="113"/>
      <c r="Q140" s="113" t="s">
        <v>671</v>
      </c>
      <c r="R140" s="113"/>
      <c r="S140" s="113"/>
      <c r="T140" s="113" t="s">
        <v>541</v>
      </c>
      <c r="U140" s="113"/>
      <c r="V140" s="113"/>
      <c r="W140" s="113"/>
      <c r="X140" s="113"/>
      <c r="Y140" s="113"/>
      <c r="Z140" s="113"/>
      <c r="AA140" s="113"/>
      <c r="AB140" s="113"/>
      <c r="AC140" s="113" t="s">
        <v>536</v>
      </c>
      <c r="AD140" s="113"/>
      <c r="AE140" s="113"/>
      <c r="AF140" s="113"/>
      <c r="AG140" s="113"/>
      <c r="AH140" s="113"/>
      <c r="AI140" s="113"/>
      <c r="AJ140" s="113" t="s">
        <v>541</v>
      </c>
      <c r="AK140" s="113"/>
      <c r="AL140" s="113"/>
      <c r="AM140" s="113"/>
      <c r="AN140" s="113"/>
      <c r="AO140" s="113"/>
      <c r="AP140" s="113"/>
      <c r="AQ140" s="113" t="s">
        <v>537</v>
      </c>
      <c r="AR140" s="113"/>
      <c r="AS140" s="113"/>
      <c r="AT140" s="113"/>
      <c r="AU140" s="113"/>
      <c r="AV140" s="113"/>
      <c r="AW140" s="113"/>
      <c r="AX140" s="113" t="s">
        <v>532</v>
      </c>
      <c r="AY140" s="113"/>
      <c r="AZ140" s="113"/>
      <c r="BA140" s="113" t="s">
        <v>537</v>
      </c>
      <c r="BB140" s="113"/>
      <c r="BC140" s="113"/>
      <c r="BD140" s="113" t="s">
        <v>672</v>
      </c>
      <c r="BE140" s="113"/>
      <c r="BF140" s="113"/>
      <c r="BG140" s="113" t="s">
        <v>673</v>
      </c>
      <c r="BH140" s="113"/>
      <c r="BI140" s="113"/>
      <c r="BJ140" s="114"/>
      <c r="BK140" s="114"/>
      <c r="BL140" s="114"/>
      <c r="BM140" s="114"/>
      <c r="BN140" s="114"/>
      <c r="BO140" s="114"/>
      <c r="BP140" s="114"/>
    </row>
    <row r="141" spans="1:64" ht="3"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0"/>
      <c r="BG141" s="110"/>
      <c r="BH141" s="110"/>
      <c r="BI141" s="110"/>
      <c r="BJ141" s="110"/>
      <c r="BK141" s="110"/>
      <c r="BL141" s="110"/>
    </row>
    <row r="142" spans="1:61" ht="13.5" customHeight="1" hidden="1">
      <c r="A142" s="108" t="s">
        <v>567</v>
      </c>
      <c r="B142" s="108" t="s">
        <v>674</v>
      </c>
      <c r="C142" s="108"/>
      <c r="D142" s="108"/>
      <c r="E142" s="108"/>
      <c r="F142" s="108"/>
      <c r="G142" s="108"/>
      <c r="H142" s="108"/>
      <c r="I142" s="108"/>
      <c r="J142" s="108"/>
      <c r="K142" s="108"/>
      <c r="L142" s="108"/>
      <c r="M142" s="108"/>
      <c r="N142" s="108"/>
      <c r="O142" s="108"/>
      <c r="P142" s="108"/>
      <c r="Q142" s="108"/>
      <c r="R142" s="108"/>
      <c r="S142" s="108"/>
      <c r="T142" s="108" t="s">
        <v>638</v>
      </c>
      <c r="U142" s="108"/>
      <c r="V142" s="108"/>
      <c r="W142" s="108"/>
      <c r="X142" s="108"/>
      <c r="Y142" s="108"/>
      <c r="Z142" s="108"/>
      <c r="AA142" s="108"/>
      <c r="AB142" s="108"/>
      <c r="AC142" s="108" t="s">
        <v>639</v>
      </c>
      <c r="AD142" s="108"/>
      <c r="AE142" s="108"/>
      <c r="AF142" s="108"/>
      <c r="AG142" s="108"/>
      <c r="AH142" s="108"/>
      <c r="AI142" s="108"/>
      <c r="AJ142" s="108"/>
      <c r="AK142" s="108"/>
      <c r="AL142" s="108"/>
      <c r="AM142" s="108"/>
      <c r="AN142" s="108"/>
      <c r="AO142" s="108"/>
      <c r="AP142" s="108"/>
      <c r="AQ142" s="108" t="s">
        <v>640</v>
      </c>
      <c r="AR142" s="108"/>
      <c r="AS142" s="108"/>
      <c r="AT142" s="108"/>
      <c r="AU142" s="108"/>
      <c r="AV142" s="108"/>
      <c r="AW142" s="108" t="s">
        <v>641</v>
      </c>
      <c r="AX142" s="108"/>
      <c r="AY142" s="108"/>
      <c r="AZ142" s="108" t="s">
        <v>248</v>
      </c>
      <c r="BA142" s="108"/>
      <c r="BB142" s="108"/>
      <c r="BC142" s="108" t="s">
        <v>642</v>
      </c>
      <c r="BD142" s="108"/>
      <c r="BE142" s="108"/>
      <c r="BF142" s="108"/>
      <c r="BG142" s="110" t="s">
        <v>643</v>
      </c>
      <c r="BH142" s="110"/>
      <c r="BI142" s="110"/>
    </row>
    <row r="143" spans="1:61" ht="13.5" customHeight="1" hidden="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t="s">
        <v>172</v>
      </c>
      <c r="AD143" s="108"/>
      <c r="AE143" s="108"/>
      <c r="AF143" s="108"/>
      <c r="AG143" s="108"/>
      <c r="AH143" s="108"/>
      <c r="AI143" s="108"/>
      <c r="AJ143" s="108" t="s">
        <v>644</v>
      </c>
      <c r="AK143" s="108"/>
      <c r="AL143" s="108"/>
      <c r="AM143" s="108"/>
      <c r="AN143" s="108"/>
      <c r="AO143" s="108"/>
      <c r="AP143" s="108"/>
      <c r="AQ143" s="108" t="s">
        <v>645</v>
      </c>
      <c r="AR143" s="108"/>
      <c r="AS143" s="108"/>
      <c r="AT143" s="108" t="s">
        <v>646</v>
      </c>
      <c r="AU143" s="108"/>
      <c r="AV143" s="108"/>
      <c r="AW143" s="108"/>
      <c r="AX143" s="109"/>
      <c r="AY143" s="108"/>
      <c r="AZ143" s="108"/>
      <c r="BA143" s="109"/>
      <c r="BB143" s="108"/>
      <c r="BC143" s="108"/>
      <c r="BD143" s="109"/>
      <c r="BE143" s="109"/>
      <c r="BF143" s="108"/>
      <c r="BG143" s="110"/>
      <c r="BH143" s="109"/>
      <c r="BI143" s="110"/>
    </row>
    <row r="144" spans="1:61" ht="13.5" customHeight="1" hidden="1">
      <c r="A144" s="108"/>
      <c r="B144" s="108" t="s">
        <v>248</v>
      </c>
      <c r="C144" s="108"/>
      <c r="D144" s="108"/>
      <c r="E144" s="108"/>
      <c r="F144" s="108"/>
      <c r="G144" s="108"/>
      <c r="H144" s="108" t="s">
        <v>647</v>
      </c>
      <c r="I144" s="108"/>
      <c r="J144" s="108"/>
      <c r="K144" s="108"/>
      <c r="L144" s="108"/>
      <c r="M144" s="108"/>
      <c r="N144" s="108" t="s">
        <v>648</v>
      </c>
      <c r="O144" s="108"/>
      <c r="P144" s="108"/>
      <c r="Q144" s="108"/>
      <c r="R144" s="108"/>
      <c r="S144" s="108"/>
      <c r="T144" s="108" t="s">
        <v>248</v>
      </c>
      <c r="U144" s="108"/>
      <c r="V144" s="108"/>
      <c r="W144" s="108" t="s">
        <v>647</v>
      </c>
      <c r="X144" s="108"/>
      <c r="Y144" s="108"/>
      <c r="Z144" s="108" t="s">
        <v>648</v>
      </c>
      <c r="AA144" s="108"/>
      <c r="AB144" s="108"/>
      <c r="AC144" s="108" t="s">
        <v>248</v>
      </c>
      <c r="AD144" s="108"/>
      <c r="AE144" s="108"/>
      <c r="AF144" s="108" t="s">
        <v>647</v>
      </c>
      <c r="AG144" s="108"/>
      <c r="AH144" s="108" t="s">
        <v>648</v>
      </c>
      <c r="AI144" s="108"/>
      <c r="AJ144" s="108" t="s">
        <v>248</v>
      </c>
      <c r="AK144" s="108"/>
      <c r="AL144" s="108"/>
      <c r="AM144" s="108" t="s">
        <v>647</v>
      </c>
      <c r="AN144" s="108"/>
      <c r="AO144" s="108" t="s">
        <v>648</v>
      </c>
      <c r="AP144" s="108"/>
      <c r="AQ144" s="108"/>
      <c r="AR144" s="108"/>
      <c r="AS144" s="108"/>
      <c r="AT144" s="108"/>
      <c r="AU144" s="108"/>
      <c r="AV144" s="108"/>
      <c r="AW144" s="108"/>
      <c r="AX144" s="108"/>
      <c r="AY144" s="108"/>
      <c r="AZ144" s="108"/>
      <c r="BA144" s="108"/>
      <c r="BB144" s="108"/>
      <c r="BC144" s="108"/>
      <c r="BD144" s="109"/>
      <c r="BE144" s="109"/>
      <c r="BF144" s="108"/>
      <c r="BG144" s="110"/>
      <c r="BH144" s="109"/>
      <c r="BI144" s="110"/>
    </row>
    <row r="145" spans="1:61" ht="13.5" customHeight="1" hidden="1">
      <c r="A145" s="108"/>
      <c r="B145" s="112" t="s">
        <v>649</v>
      </c>
      <c r="C145" s="112"/>
      <c r="D145" s="112"/>
      <c r="E145" s="112" t="s">
        <v>650</v>
      </c>
      <c r="F145" s="112"/>
      <c r="G145" s="112"/>
      <c r="H145" s="112" t="s">
        <v>649</v>
      </c>
      <c r="I145" s="112"/>
      <c r="J145" s="112"/>
      <c r="K145" s="112" t="s">
        <v>650</v>
      </c>
      <c r="L145" s="112"/>
      <c r="M145" s="112"/>
      <c r="N145" s="112" t="s">
        <v>649</v>
      </c>
      <c r="O145" s="112"/>
      <c r="P145" s="112"/>
      <c r="Q145" s="112" t="s">
        <v>650</v>
      </c>
      <c r="R145" s="112"/>
      <c r="S145" s="112"/>
      <c r="T145" s="112" t="s">
        <v>649</v>
      </c>
      <c r="U145" s="112"/>
      <c r="V145" s="112"/>
      <c r="W145" s="112" t="s">
        <v>649</v>
      </c>
      <c r="X145" s="112"/>
      <c r="Y145" s="112"/>
      <c r="Z145" s="112" t="s">
        <v>649</v>
      </c>
      <c r="AA145" s="112"/>
      <c r="AB145" s="112"/>
      <c r="AC145" s="112" t="s">
        <v>649</v>
      </c>
      <c r="AD145" s="112"/>
      <c r="AE145" s="112"/>
      <c r="AF145" s="112" t="s">
        <v>649</v>
      </c>
      <c r="AG145" s="112"/>
      <c r="AH145" s="112" t="s">
        <v>649</v>
      </c>
      <c r="AI145" s="112"/>
      <c r="AJ145" s="112" t="s">
        <v>649</v>
      </c>
      <c r="AK145" s="112"/>
      <c r="AL145" s="112"/>
      <c r="AM145" s="112" t="s">
        <v>649</v>
      </c>
      <c r="AN145" s="112"/>
      <c r="AO145" s="112" t="s">
        <v>649</v>
      </c>
      <c r="AP145" s="112"/>
      <c r="AQ145" s="112" t="s">
        <v>649</v>
      </c>
      <c r="AR145" s="112"/>
      <c r="AS145" s="112"/>
      <c r="AT145" s="112" t="s">
        <v>649</v>
      </c>
      <c r="AU145" s="112"/>
      <c r="AV145" s="112"/>
      <c r="AW145" s="112" t="s">
        <v>649</v>
      </c>
      <c r="AX145" s="112"/>
      <c r="AY145" s="112"/>
      <c r="AZ145" s="112" t="s">
        <v>649</v>
      </c>
      <c r="BA145" s="112"/>
      <c r="BB145" s="112"/>
      <c r="BC145" s="108"/>
      <c r="BD145" s="108"/>
      <c r="BE145" s="108"/>
      <c r="BF145" s="108"/>
      <c r="BG145" s="110"/>
      <c r="BH145" s="110"/>
      <c r="BI145" s="110"/>
    </row>
    <row r="146" spans="1:61" ht="13.5" customHeight="1" hidden="1">
      <c r="A146" s="73" t="s">
        <v>612</v>
      </c>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05"/>
      <c r="BD146" s="105"/>
      <c r="BE146" s="105"/>
      <c r="BF146" s="105"/>
      <c r="BG146" s="105"/>
      <c r="BH146" s="105"/>
      <c r="BI146" s="105"/>
    </row>
    <row r="147" spans="1:61" ht="13.5" customHeight="1" hidden="1">
      <c r="A147" s="73" t="s">
        <v>615</v>
      </c>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05"/>
      <c r="BD147" s="105"/>
      <c r="BE147" s="105"/>
      <c r="BF147" s="105"/>
      <c r="BG147" s="105"/>
      <c r="BH147" s="105"/>
      <c r="BI147" s="105"/>
    </row>
    <row r="148" spans="1:61" ht="13.5" customHeight="1" hidden="1">
      <c r="A148" s="73" t="s">
        <v>616</v>
      </c>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05"/>
      <c r="BD148" s="105"/>
      <c r="BE148" s="105"/>
      <c r="BF148" s="105"/>
      <c r="BG148" s="105"/>
      <c r="BH148" s="105"/>
      <c r="BI148" s="105"/>
    </row>
    <row r="149" spans="1:61" ht="13.5" customHeight="1" hidden="1">
      <c r="A149" s="73" t="s">
        <v>617</v>
      </c>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05"/>
      <c r="AG149" s="105"/>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05"/>
      <c r="BD149" s="105"/>
      <c r="BE149" s="105"/>
      <c r="BF149" s="105"/>
      <c r="BG149" s="105"/>
      <c r="BH149" s="105"/>
      <c r="BI149" s="105"/>
    </row>
    <row r="150" spans="1:61" ht="13.5" customHeight="1" hidden="1">
      <c r="A150" s="73" t="s">
        <v>620</v>
      </c>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05"/>
      <c r="BD150" s="105"/>
      <c r="BE150" s="105"/>
      <c r="BF150" s="105"/>
      <c r="BG150" s="105"/>
      <c r="BH150" s="105"/>
      <c r="BI150" s="105"/>
    </row>
    <row r="151" spans="1:61" ht="13.5" customHeight="1" hidden="1">
      <c r="A151" s="73" t="s">
        <v>621</v>
      </c>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05"/>
      <c r="BD151" s="105"/>
      <c r="BE151" s="105"/>
      <c r="BF151" s="105"/>
      <c r="BG151" s="105"/>
      <c r="BH151" s="105"/>
      <c r="BI151" s="105"/>
    </row>
    <row r="152" spans="1:61" ht="13.5" customHeight="1" hidden="1">
      <c r="A152" s="73" t="s">
        <v>622</v>
      </c>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05"/>
      <c r="BD152" s="105"/>
      <c r="BE152" s="105"/>
      <c r="BF152" s="105"/>
      <c r="BG152" s="105"/>
      <c r="BH152" s="105"/>
      <c r="BI152" s="105"/>
    </row>
    <row r="153" spans="1:61" ht="13.5" customHeight="1" hidden="1">
      <c r="A153" s="73" t="s">
        <v>623</v>
      </c>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05"/>
      <c r="BD153" s="105"/>
      <c r="BE153" s="105"/>
      <c r="BF153" s="105"/>
      <c r="BG153" s="105"/>
      <c r="BH153" s="105"/>
      <c r="BI153" s="105"/>
    </row>
    <row r="154" spans="1:61" ht="13.5" customHeight="1" hidden="1">
      <c r="A154" s="73" t="s">
        <v>624</v>
      </c>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05"/>
      <c r="BD154" s="105"/>
      <c r="BE154" s="105"/>
      <c r="BF154" s="105"/>
      <c r="BG154" s="105"/>
      <c r="BH154" s="105"/>
      <c r="BI154" s="105"/>
    </row>
    <row r="155" spans="1:61" ht="13.5" customHeight="1" hidden="1">
      <c r="A155" s="73" t="s">
        <v>618</v>
      </c>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05"/>
      <c r="BD155" s="105"/>
      <c r="BE155" s="105"/>
      <c r="BF155" s="105"/>
      <c r="BG155" s="105"/>
      <c r="BH155" s="105"/>
      <c r="BI155" s="105"/>
    </row>
    <row r="156" spans="1:61" ht="13.5" customHeight="1" hidden="1">
      <c r="A156" s="73" t="s">
        <v>625</v>
      </c>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05"/>
      <c r="BD156" s="105"/>
      <c r="BE156" s="105"/>
      <c r="BF156" s="105"/>
      <c r="BG156" s="105"/>
      <c r="BH156" s="105"/>
      <c r="BI156" s="105"/>
    </row>
    <row r="157" spans="1:61" ht="13.5" customHeight="1" hidden="1">
      <c r="A157" s="74" t="s">
        <v>248</v>
      </c>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05"/>
      <c r="AP157" s="105"/>
      <c r="AQ157" s="111"/>
      <c r="AR157" s="111"/>
      <c r="AS157" s="111"/>
      <c r="AT157" s="111"/>
      <c r="AU157" s="111"/>
      <c r="AV157" s="111"/>
      <c r="AW157" s="111"/>
      <c r="AX157" s="111"/>
      <c r="AY157" s="111"/>
      <c r="AZ157" s="111"/>
      <c r="BA157" s="111"/>
      <c r="BB157" s="111"/>
      <c r="BC157" s="105"/>
      <c r="BD157" s="105"/>
      <c r="BE157" s="105"/>
      <c r="BF157" s="105"/>
      <c r="BG157" s="105"/>
      <c r="BH157" s="105"/>
      <c r="BI157" s="105"/>
    </row>
    <row r="158" ht="13.5" customHeight="1" hidden="1"/>
    <row r="159" spans="1:58" ht="13.5" customHeight="1" hidden="1">
      <c r="A159" s="110" t="s">
        <v>567</v>
      </c>
      <c r="B159" s="108" t="s">
        <v>675</v>
      </c>
      <c r="C159" s="108"/>
      <c r="D159" s="108"/>
      <c r="E159" s="108"/>
      <c r="F159" s="108"/>
      <c r="G159" s="108"/>
      <c r="H159" s="108"/>
      <c r="I159" s="108"/>
      <c r="J159" s="108"/>
      <c r="K159" s="108"/>
      <c r="L159" s="108"/>
      <c r="M159" s="108"/>
      <c r="N159" s="108"/>
      <c r="O159" s="108"/>
      <c r="P159" s="108"/>
      <c r="Q159" s="108"/>
      <c r="R159" s="108"/>
      <c r="S159" s="108"/>
      <c r="T159" s="108" t="s">
        <v>638</v>
      </c>
      <c r="U159" s="108"/>
      <c r="V159" s="108"/>
      <c r="W159" s="108"/>
      <c r="X159" s="108"/>
      <c r="Y159" s="108"/>
      <c r="Z159" s="108"/>
      <c r="AA159" s="108"/>
      <c r="AB159" s="108"/>
      <c r="AC159" s="108" t="s">
        <v>639</v>
      </c>
      <c r="AD159" s="108"/>
      <c r="AE159" s="108"/>
      <c r="AF159" s="108"/>
      <c r="AG159" s="108"/>
      <c r="AH159" s="108"/>
      <c r="AI159" s="108"/>
      <c r="AJ159" s="108"/>
      <c r="AK159" s="108"/>
      <c r="AL159" s="108"/>
      <c r="AM159" s="108"/>
      <c r="AN159" s="108"/>
      <c r="AO159" s="108"/>
      <c r="AP159" s="108"/>
      <c r="AQ159" s="110" t="s">
        <v>640</v>
      </c>
      <c r="AR159" s="110"/>
      <c r="AS159" s="110"/>
      <c r="AT159" s="110" t="s">
        <v>641</v>
      </c>
      <c r="AU159" s="110"/>
      <c r="AV159" s="110"/>
      <c r="AW159" s="108" t="s">
        <v>248</v>
      </c>
      <c r="AX159" s="108"/>
      <c r="AY159" s="108"/>
      <c r="AZ159" s="108" t="s">
        <v>642</v>
      </c>
      <c r="BA159" s="108"/>
      <c r="BB159" s="108"/>
      <c r="BC159" s="108"/>
      <c r="BD159" s="110" t="s">
        <v>643</v>
      </c>
      <c r="BE159" s="110"/>
      <c r="BF159" s="110"/>
    </row>
    <row r="160" spans="1:58" ht="13.5" customHeight="1" hidden="1">
      <c r="A160" s="110"/>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t="s">
        <v>676</v>
      </c>
      <c r="AD160" s="108"/>
      <c r="AE160" s="108"/>
      <c r="AF160" s="108"/>
      <c r="AG160" s="108"/>
      <c r="AH160" s="108"/>
      <c r="AI160" s="108"/>
      <c r="AJ160" s="108" t="s">
        <v>677</v>
      </c>
      <c r="AK160" s="108"/>
      <c r="AL160" s="108"/>
      <c r="AM160" s="108"/>
      <c r="AN160" s="108"/>
      <c r="AO160" s="108"/>
      <c r="AP160" s="108"/>
      <c r="AQ160" s="108" t="s">
        <v>646</v>
      </c>
      <c r="AR160" s="108"/>
      <c r="AS160" s="108"/>
      <c r="AT160" s="110"/>
      <c r="AU160" s="109"/>
      <c r="AV160" s="110"/>
      <c r="AW160" s="108"/>
      <c r="AX160" s="109"/>
      <c r="AY160" s="108"/>
      <c r="AZ160" s="108"/>
      <c r="BA160" s="109"/>
      <c r="BB160" s="109"/>
      <c r="BC160" s="108"/>
      <c r="BD160" s="110"/>
      <c r="BE160" s="109"/>
      <c r="BF160" s="110"/>
    </row>
    <row r="161" spans="1:58" ht="13.5" customHeight="1" hidden="1">
      <c r="A161" s="110"/>
      <c r="B161" s="108" t="s">
        <v>248</v>
      </c>
      <c r="C161" s="108"/>
      <c r="D161" s="108"/>
      <c r="E161" s="108"/>
      <c r="F161" s="108"/>
      <c r="G161" s="108"/>
      <c r="H161" s="108" t="s">
        <v>647</v>
      </c>
      <c r="I161" s="108"/>
      <c r="J161" s="108"/>
      <c r="K161" s="108"/>
      <c r="L161" s="108"/>
      <c r="M161" s="108"/>
      <c r="N161" s="108" t="s">
        <v>648</v>
      </c>
      <c r="O161" s="108"/>
      <c r="P161" s="108"/>
      <c r="Q161" s="108"/>
      <c r="R161" s="108"/>
      <c r="S161" s="108"/>
      <c r="T161" s="108" t="s">
        <v>248</v>
      </c>
      <c r="U161" s="108"/>
      <c r="V161" s="108"/>
      <c r="W161" s="108" t="s">
        <v>647</v>
      </c>
      <c r="X161" s="108"/>
      <c r="Y161" s="108"/>
      <c r="Z161" s="108" t="s">
        <v>648</v>
      </c>
      <c r="AA161" s="108"/>
      <c r="AB161" s="108"/>
      <c r="AC161" s="108" t="s">
        <v>248</v>
      </c>
      <c r="AD161" s="108"/>
      <c r="AE161" s="108"/>
      <c r="AF161" s="108" t="s">
        <v>647</v>
      </c>
      <c r="AG161" s="108"/>
      <c r="AH161" s="108" t="s">
        <v>648</v>
      </c>
      <c r="AI161" s="108"/>
      <c r="AJ161" s="108" t="s">
        <v>248</v>
      </c>
      <c r="AK161" s="108"/>
      <c r="AL161" s="108"/>
      <c r="AM161" s="108" t="s">
        <v>647</v>
      </c>
      <c r="AN161" s="108"/>
      <c r="AO161" s="108" t="s">
        <v>648</v>
      </c>
      <c r="AP161" s="108"/>
      <c r="AQ161" s="108"/>
      <c r="AR161" s="108"/>
      <c r="AS161" s="108"/>
      <c r="AT161" s="110"/>
      <c r="AU161" s="110"/>
      <c r="AV161" s="110"/>
      <c r="AW161" s="108"/>
      <c r="AX161" s="108"/>
      <c r="AY161" s="108"/>
      <c r="AZ161" s="108"/>
      <c r="BA161" s="109"/>
      <c r="BB161" s="109"/>
      <c r="BC161" s="108"/>
      <c r="BD161" s="110"/>
      <c r="BE161" s="109"/>
      <c r="BF161" s="110"/>
    </row>
    <row r="162" spans="1:58" ht="13.5" customHeight="1" hidden="1">
      <c r="A162" s="110"/>
      <c r="B162" s="106" t="s">
        <v>649</v>
      </c>
      <c r="C162" s="106"/>
      <c r="D162" s="106"/>
      <c r="E162" s="107" t="s">
        <v>678</v>
      </c>
      <c r="F162" s="107"/>
      <c r="G162" s="107"/>
      <c r="H162" s="106" t="s">
        <v>649</v>
      </c>
      <c r="I162" s="106"/>
      <c r="J162" s="106"/>
      <c r="K162" s="107" t="s">
        <v>678</v>
      </c>
      <c r="L162" s="107"/>
      <c r="M162" s="107"/>
      <c r="N162" s="106" t="s">
        <v>649</v>
      </c>
      <c r="O162" s="106"/>
      <c r="P162" s="106"/>
      <c r="Q162" s="107" t="s">
        <v>678</v>
      </c>
      <c r="R162" s="107"/>
      <c r="S162" s="107"/>
      <c r="T162" s="106" t="s">
        <v>649</v>
      </c>
      <c r="U162" s="106"/>
      <c r="V162" s="106"/>
      <c r="W162" s="106" t="s">
        <v>649</v>
      </c>
      <c r="X162" s="106"/>
      <c r="Y162" s="106"/>
      <c r="Z162" s="106" t="s">
        <v>649</v>
      </c>
      <c r="AA162" s="106"/>
      <c r="AB162" s="106"/>
      <c r="AC162" s="106" t="s">
        <v>649</v>
      </c>
      <c r="AD162" s="106"/>
      <c r="AE162" s="106"/>
      <c r="AF162" s="106" t="s">
        <v>649</v>
      </c>
      <c r="AG162" s="106"/>
      <c r="AH162" s="106" t="s">
        <v>649</v>
      </c>
      <c r="AI162" s="106"/>
      <c r="AJ162" s="106" t="s">
        <v>649</v>
      </c>
      <c r="AK162" s="106"/>
      <c r="AL162" s="106"/>
      <c r="AM162" s="106" t="s">
        <v>649</v>
      </c>
      <c r="AN162" s="106"/>
      <c r="AO162" s="106" t="s">
        <v>649</v>
      </c>
      <c r="AP162" s="106"/>
      <c r="AQ162" s="106" t="s">
        <v>649</v>
      </c>
      <c r="AR162" s="106"/>
      <c r="AS162" s="106"/>
      <c r="AT162" s="106" t="s">
        <v>649</v>
      </c>
      <c r="AU162" s="106"/>
      <c r="AV162" s="106"/>
      <c r="AW162" s="106" t="s">
        <v>649</v>
      </c>
      <c r="AX162" s="106"/>
      <c r="AY162" s="106"/>
      <c r="AZ162" s="108"/>
      <c r="BA162" s="108"/>
      <c r="BB162" s="108"/>
      <c r="BC162" s="108"/>
      <c r="BD162" s="110"/>
      <c r="BE162" s="110"/>
      <c r="BF162" s="110"/>
    </row>
    <row r="163" spans="1:58" ht="13.5" customHeight="1" hidden="1">
      <c r="A163" s="50" t="s">
        <v>612</v>
      </c>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row>
    <row r="164" spans="1:58" ht="13.5" customHeight="1" hidden="1">
      <c r="A164" s="50" t="s">
        <v>615</v>
      </c>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row>
    <row r="165" spans="1:58" ht="13.5" customHeight="1" hidden="1">
      <c r="A165" s="50" t="s">
        <v>616</v>
      </c>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row>
    <row r="166" spans="1:58" ht="13.5" customHeight="1" hidden="1">
      <c r="A166" s="50" t="s">
        <v>617</v>
      </c>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row>
    <row r="167" spans="1:58" ht="13.5" customHeight="1" hidden="1">
      <c r="A167" s="50" t="s">
        <v>620</v>
      </c>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row>
    <row r="168" spans="1:58" ht="13.5" customHeight="1" hidden="1">
      <c r="A168" s="72" t="s">
        <v>248</v>
      </c>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5"/>
      <c r="AX168" s="105"/>
      <c r="AY168" s="105"/>
      <c r="AZ168" s="105"/>
      <c r="BA168" s="105"/>
      <c r="BB168" s="105"/>
      <c r="BC168" s="105"/>
      <c r="BD168" s="105"/>
      <c r="BE168" s="105"/>
      <c r="BF168" s="105"/>
    </row>
    <row r="169" ht="13.5" customHeight="1" hidden="1"/>
    <row r="170" spans="1:59" ht="13.5" customHeight="1" hidden="1">
      <c r="A170" s="110" t="s">
        <v>567</v>
      </c>
      <c r="B170" s="108" t="s">
        <v>679</v>
      </c>
      <c r="C170" s="108"/>
      <c r="D170" s="108"/>
      <c r="E170" s="108"/>
      <c r="F170" s="108"/>
      <c r="G170" s="108"/>
      <c r="H170" s="108"/>
      <c r="I170" s="108"/>
      <c r="J170" s="108"/>
      <c r="K170" s="108"/>
      <c r="L170" s="108"/>
      <c r="M170" s="108"/>
      <c r="N170" s="108"/>
      <c r="O170" s="108"/>
      <c r="P170" s="108"/>
      <c r="Q170" s="108"/>
      <c r="R170" s="108"/>
      <c r="S170" s="108"/>
      <c r="T170" s="108" t="s">
        <v>638</v>
      </c>
      <c r="U170" s="108"/>
      <c r="V170" s="108"/>
      <c r="W170" s="108"/>
      <c r="X170" s="108"/>
      <c r="Y170" s="108"/>
      <c r="Z170" s="108"/>
      <c r="AA170" s="108"/>
      <c r="AB170" s="108"/>
      <c r="AC170" s="108" t="s">
        <v>639</v>
      </c>
      <c r="AD170" s="108"/>
      <c r="AE170" s="108"/>
      <c r="AF170" s="108"/>
      <c r="AG170" s="108"/>
      <c r="AH170" s="108"/>
      <c r="AI170" s="108"/>
      <c r="AJ170" s="110" t="s">
        <v>640</v>
      </c>
      <c r="AK170" s="110"/>
      <c r="AL170" s="110"/>
      <c r="AM170" s="110" t="s">
        <v>641</v>
      </c>
      <c r="AN170" s="110"/>
      <c r="AO170" s="110"/>
      <c r="AP170" s="108" t="s">
        <v>248</v>
      </c>
      <c r="AQ170" s="108"/>
      <c r="AR170" s="108"/>
      <c r="AS170" s="108" t="s">
        <v>642</v>
      </c>
      <c r="AT170" s="108"/>
      <c r="AU170" s="108"/>
      <c r="AV170" s="108"/>
      <c r="AW170" s="110" t="s">
        <v>643</v>
      </c>
      <c r="AX170" s="110"/>
      <c r="AY170" s="110"/>
      <c r="AZ170" s="60"/>
      <c r="BA170" s="12"/>
      <c r="BB170" s="12"/>
      <c r="BC170" s="59"/>
      <c r="BD170" s="59"/>
      <c r="BE170" s="12"/>
      <c r="BF170" s="59"/>
      <c r="BG170" s="12"/>
    </row>
    <row r="171" spans="1:59" ht="13.5" customHeight="1" hidden="1">
      <c r="A171" s="110"/>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t="s">
        <v>677</v>
      </c>
      <c r="AD171" s="108"/>
      <c r="AE171" s="108"/>
      <c r="AF171" s="108"/>
      <c r="AG171" s="108"/>
      <c r="AH171" s="108"/>
      <c r="AI171" s="108"/>
      <c r="AJ171" s="108" t="s">
        <v>646</v>
      </c>
      <c r="AK171" s="108"/>
      <c r="AL171" s="108"/>
      <c r="AM171" s="110"/>
      <c r="AN171" s="109"/>
      <c r="AO171" s="110"/>
      <c r="AP171" s="108"/>
      <c r="AQ171" s="109"/>
      <c r="AR171" s="108"/>
      <c r="AS171" s="108"/>
      <c r="AT171" s="109"/>
      <c r="AU171" s="109"/>
      <c r="AV171" s="108"/>
      <c r="AW171" s="110"/>
      <c r="AX171" s="109"/>
      <c r="AY171" s="110"/>
      <c r="AZ171" s="59"/>
      <c r="BA171" s="12"/>
      <c r="BB171" s="12"/>
      <c r="BC171" s="59"/>
      <c r="BD171" s="12"/>
      <c r="BE171" s="12"/>
      <c r="BF171" s="59"/>
      <c r="BG171" s="12"/>
    </row>
    <row r="172" spans="1:59" ht="13.5" customHeight="1" hidden="1">
      <c r="A172" s="110"/>
      <c r="B172" s="108" t="s">
        <v>248</v>
      </c>
      <c r="C172" s="108"/>
      <c r="D172" s="108"/>
      <c r="E172" s="108"/>
      <c r="F172" s="108"/>
      <c r="G172" s="108"/>
      <c r="H172" s="108" t="s">
        <v>647</v>
      </c>
      <c r="I172" s="108"/>
      <c r="J172" s="108"/>
      <c r="K172" s="108"/>
      <c r="L172" s="108"/>
      <c r="M172" s="108"/>
      <c r="N172" s="108" t="s">
        <v>648</v>
      </c>
      <c r="O172" s="108"/>
      <c r="P172" s="108"/>
      <c r="Q172" s="108"/>
      <c r="R172" s="108"/>
      <c r="S172" s="108"/>
      <c r="T172" s="108" t="s">
        <v>248</v>
      </c>
      <c r="U172" s="108"/>
      <c r="V172" s="108"/>
      <c r="W172" s="108" t="s">
        <v>647</v>
      </c>
      <c r="X172" s="108"/>
      <c r="Y172" s="108"/>
      <c r="Z172" s="108" t="s">
        <v>648</v>
      </c>
      <c r="AA172" s="108"/>
      <c r="AB172" s="108"/>
      <c r="AC172" s="108" t="s">
        <v>248</v>
      </c>
      <c r="AD172" s="108"/>
      <c r="AE172" s="108"/>
      <c r="AF172" s="108" t="s">
        <v>647</v>
      </c>
      <c r="AG172" s="108"/>
      <c r="AH172" s="108" t="s">
        <v>648</v>
      </c>
      <c r="AI172" s="108"/>
      <c r="AJ172" s="108"/>
      <c r="AK172" s="108"/>
      <c r="AL172" s="108"/>
      <c r="AM172" s="110"/>
      <c r="AN172" s="110"/>
      <c r="AO172" s="110"/>
      <c r="AP172" s="108"/>
      <c r="AQ172" s="108"/>
      <c r="AR172" s="108"/>
      <c r="AS172" s="108"/>
      <c r="AT172" s="109"/>
      <c r="AU172" s="109"/>
      <c r="AV172" s="108"/>
      <c r="AW172" s="110"/>
      <c r="AX172" s="109"/>
      <c r="AY172" s="110"/>
      <c r="AZ172" s="59"/>
      <c r="BA172" s="12"/>
      <c r="BB172" s="12"/>
      <c r="BC172" s="59"/>
      <c r="BD172" s="12"/>
      <c r="BE172" s="12"/>
      <c r="BF172" s="59"/>
      <c r="BG172" s="12"/>
    </row>
    <row r="173" spans="1:59" ht="13.5" customHeight="1" hidden="1">
      <c r="A173" s="110"/>
      <c r="B173" s="106" t="s">
        <v>649</v>
      </c>
      <c r="C173" s="106"/>
      <c r="D173" s="106"/>
      <c r="E173" s="107" t="s">
        <v>678</v>
      </c>
      <c r="F173" s="107"/>
      <c r="G173" s="107"/>
      <c r="H173" s="106" t="s">
        <v>649</v>
      </c>
      <c r="I173" s="106"/>
      <c r="J173" s="106"/>
      <c r="K173" s="107" t="s">
        <v>678</v>
      </c>
      <c r="L173" s="107"/>
      <c r="M173" s="107"/>
      <c r="N173" s="106" t="s">
        <v>649</v>
      </c>
      <c r="O173" s="106"/>
      <c r="P173" s="106"/>
      <c r="Q173" s="107" t="s">
        <v>678</v>
      </c>
      <c r="R173" s="107"/>
      <c r="S173" s="107"/>
      <c r="T173" s="106" t="s">
        <v>649</v>
      </c>
      <c r="U173" s="106"/>
      <c r="V173" s="106"/>
      <c r="W173" s="106" t="s">
        <v>649</v>
      </c>
      <c r="X173" s="106"/>
      <c r="Y173" s="106"/>
      <c r="Z173" s="106" t="s">
        <v>649</v>
      </c>
      <c r="AA173" s="106"/>
      <c r="AB173" s="106"/>
      <c r="AC173" s="106" t="s">
        <v>649</v>
      </c>
      <c r="AD173" s="106"/>
      <c r="AE173" s="106"/>
      <c r="AF173" s="106" t="s">
        <v>649</v>
      </c>
      <c r="AG173" s="106"/>
      <c r="AH173" s="106" t="s">
        <v>649</v>
      </c>
      <c r="AI173" s="106"/>
      <c r="AJ173" s="106" t="s">
        <v>649</v>
      </c>
      <c r="AK173" s="106"/>
      <c r="AL173" s="106"/>
      <c r="AM173" s="106" t="s">
        <v>649</v>
      </c>
      <c r="AN173" s="106"/>
      <c r="AO173" s="106"/>
      <c r="AP173" s="106" t="s">
        <v>649</v>
      </c>
      <c r="AQ173" s="106"/>
      <c r="AR173" s="106"/>
      <c r="AS173" s="108"/>
      <c r="AT173" s="108"/>
      <c r="AU173" s="108"/>
      <c r="AV173" s="108"/>
      <c r="AW173" s="110"/>
      <c r="AX173" s="110"/>
      <c r="AY173" s="110"/>
      <c r="AZ173" s="59"/>
      <c r="BA173" s="12"/>
      <c r="BB173" s="12"/>
      <c r="BC173" s="59"/>
      <c r="BD173" s="12"/>
      <c r="BE173" s="12"/>
      <c r="BF173" s="59"/>
      <c r="BG173" s="12"/>
    </row>
    <row r="174" spans="1:59" ht="13.5" customHeight="1" hidden="1">
      <c r="A174" s="50" t="s">
        <v>612</v>
      </c>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59"/>
      <c r="BA174" s="12"/>
      <c r="BB174" s="12"/>
      <c r="BC174" s="59"/>
      <c r="BD174" s="59"/>
      <c r="BE174" s="12"/>
      <c r="BF174" s="59"/>
      <c r="BG174" s="12"/>
    </row>
    <row r="175" spans="1:59" ht="13.5" customHeight="1" hidden="1">
      <c r="A175" s="50" t="s">
        <v>615</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59"/>
      <c r="BA175" s="12"/>
      <c r="BB175" s="12"/>
      <c r="BC175" s="59"/>
      <c r="BD175" s="59"/>
      <c r="BE175" s="12"/>
      <c r="BF175" s="59"/>
      <c r="BG175" s="12"/>
    </row>
    <row r="176" spans="1:59" ht="13.5" customHeight="1" hidden="1">
      <c r="A176" s="50" t="s">
        <v>616</v>
      </c>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59"/>
      <c r="BA176" s="12"/>
      <c r="BB176" s="12"/>
      <c r="BC176" s="59"/>
      <c r="BD176" s="59"/>
      <c r="BE176" s="12"/>
      <c r="BF176" s="59"/>
      <c r="BG176" s="12"/>
    </row>
    <row r="177" spans="1:59" ht="13.5" customHeight="1" hidden="1">
      <c r="A177" s="50" t="s">
        <v>617</v>
      </c>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59"/>
      <c r="BA177" s="12"/>
      <c r="BB177" s="12"/>
      <c r="BC177" s="59"/>
      <c r="BD177" s="59"/>
      <c r="BE177" s="12"/>
      <c r="BF177" s="59"/>
      <c r="BG177" s="12"/>
    </row>
    <row r="178" spans="1:59" ht="13.5" customHeight="1" hidden="1">
      <c r="A178" s="50" t="s">
        <v>620</v>
      </c>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59"/>
      <c r="BA178" s="12"/>
      <c r="BB178" s="12"/>
      <c r="BC178" s="59"/>
      <c r="BD178" s="59"/>
      <c r="BE178" s="12"/>
      <c r="BF178" s="59"/>
      <c r="BG178" s="12"/>
    </row>
    <row r="179" spans="1:59" ht="13.5" customHeight="1" hidden="1">
      <c r="A179" s="72" t="s">
        <v>248</v>
      </c>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5"/>
      <c r="AQ179" s="105"/>
      <c r="AR179" s="105"/>
      <c r="AS179" s="105"/>
      <c r="AT179" s="105"/>
      <c r="AU179" s="105"/>
      <c r="AV179" s="105"/>
      <c r="AW179" s="105"/>
      <c r="AX179" s="105"/>
      <c r="AY179" s="105"/>
      <c r="AZ179" s="59"/>
      <c r="BA179" s="12"/>
      <c r="BB179" s="12"/>
      <c r="BC179" s="59"/>
      <c r="BD179" s="59"/>
      <c r="BE179" s="12"/>
      <c r="BF179" s="59"/>
      <c r="BG179" s="12"/>
    </row>
  </sheetData>
  <sheetProtection/>
  <mergeCells count="215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U7:AU8"/>
    <mergeCell ref="AV7:AV8"/>
    <mergeCell ref="AK7:AK8"/>
    <mergeCell ref="AL7:AL8"/>
    <mergeCell ref="AM7:AM8"/>
    <mergeCell ref="AN7:AN8"/>
    <mergeCell ref="AO7:AO8"/>
    <mergeCell ref="AP7:AP8"/>
    <mergeCell ref="AW7:AW8"/>
    <mergeCell ref="AX7:AX8"/>
    <mergeCell ref="AY7:AY8"/>
    <mergeCell ref="AZ7:AZ8"/>
    <mergeCell ref="BA7:BA8"/>
    <mergeCell ref="B9:BA9"/>
    <mergeCell ref="AQ7:AQ8"/>
    <mergeCell ref="AR7:AR8"/>
    <mergeCell ref="AS7:AS8"/>
    <mergeCell ref="AT7:AT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U10:AU11"/>
    <mergeCell ref="AV10:AV11"/>
    <mergeCell ref="AK10:AK11"/>
    <mergeCell ref="AL10:AL11"/>
    <mergeCell ref="AM10:AM11"/>
    <mergeCell ref="AN10:AN11"/>
    <mergeCell ref="AO10:AO11"/>
    <mergeCell ref="AP10:AP11"/>
    <mergeCell ref="AW10:AW11"/>
    <mergeCell ref="AX10:AX11"/>
    <mergeCell ref="AY10:AY11"/>
    <mergeCell ref="AZ10:AZ11"/>
    <mergeCell ref="BA10:BA11"/>
    <mergeCell ref="B12:BA12"/>
    <mergeCell ref="AQ10:AQ11"/>
    <mergeCell ref="AR10:AR11"/>
    <mergeCell ref="AS10:AS11"/>
    <mergeCell ref="AT10:AT11"/>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U16:AU17"/>
    <mergeCell ref="AV16:AV17"/>
    <mergeCell ref="AK16:AK17"/>
    <mergeCell ref="AL16:AL17"/>
    <mergeCell ref="AM16:AM17"/>
    <mergeCell ref="AN16:AN17"/>
    <mergeCell ref="AO16:AO17"/>
    <mergeCell ref="AP16:AP17"/>
    <mergeCell ref="AW16:AW17"/>
    <mergeCell ref="AX16:AX17"/>
    <mergeCell ref="AY16:AY17"/>
    <mergeCell ref="AZ16:AZ17"/>
    <mergeCell ref="BA16:BA17"/>
    <mergeCell ref="B18:BA18"/>
    <mergeCell ref="AQ16:AQ17"/>
    <mergeCell ref="AR16:AR17"/>
    <mergeCell ref="AS16:AS17"/>
    <mergeCell ref="AT16:AT17"/>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U37:AU38"/>
    <mergeCell ref="AV37:AV38"/>
    <mergeCell ref="AK37:AK38"/>
    <mergeCell ref="AL37:AL38"/>
    <mergeCell ref="AM37:AM38"/>
    <mergeCell ref="AN37:AN38"/>
    <mergeCell ref="AO37:AO38"/>
    <mergeCell ref="AP37:AP38"/>
    <mergeCell ref="AW37:AW38"/>
    <mergeCell ref="AX37:AX38"/>
    <mergeCell ref="AY37:AY38"/>
    <mergeCell ref="AZ37:AZ38"/>
    <mergeCell ref="BA37:BA38"/>
    <mergeCell ref="B39:BA39"/>
    <mergeCell ref="AQ37:AQ38"/>
    <mergeCell ref="AR37:AR38"/>
    <mergeCell ref="AS37:AS38"/>
    <mergeCell ref="AT37:AT38"/>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S40:S45"/>
    <mergeCell ref="T40:T45"/>
    <mergeCell ref="U40:U45"/>
    <mergeCell ref="V40:V45"/>
    <mergeCell ref="W40:W45"/>
    <mergeCell ref="X40:X45"/>
    <mergeCell ref="Y40:Y45"/>
    <mergeCell ref="Z40:Z45"/>
    <mergeCell ref="AA40:AA45"/>
    <mergeCell ref="AB40:AB45"/>
    <mergeCell ref="AC40:AC45"/>
    <mergeCell ref="AD40:AD45"/>
    <mergeCell ref="AE40:AE45"/>
    <mergeCell ref="AF40:AF45"/>
    <mergeCell ref="AG40:AG45"/>
    <mergeCell ref="AH40:AH45"/>
    <mergeCell ref="AI40:AI45"/>
    <mergeCell ref="AJ40:AJ45"/>
    <mergeCell ref="AU40:AU45"/>
    <mergeCell ref="AV40:AV45"/>
    <mergeCell ref="AK40:AK45"/>
    <mergeCell ref="AL40:AL45"/>
    <mergeCell ref="AM40:AM45"/>
    <mergeCell ref="AN40:AN45"/>
    <mergeCell ref="AO40:AO45"/>
    <mergeCell ref="AP40:AP45"/>
    <mergeCell ref="AW40:AW45"/>
    <mergeCell ref="AX40:AX45"/>
    <mergeCell ref="AY40:AY45"/>
    <mergeCell ref="AZ40:AZ45"/>
    <mergeCell ref="BA40:BA45"/>
    <mergeCell ref="B46:BA46"/>
    <mergeCell ref="AQ40:AQ45"/>
    <mergeCell ref="AR40:AR45"/>
    <mergeCell ref="AS40:AS45"/>
    <mergeCell ref="AT40:AT45"/>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U47:U52"/>
    <mergeCell ref="V47:V52"/>
    <mergeCell ref="W47:W52"/>
    <mergeCell ref="X47:X52"/>
    <mergeCell ref="Y47:Y52"/>
    <mergeCell ref="Z47:Z52"/>
    <mergeCell ref="AA47:AA52"/>
    <mergeCell ref="AB47:AB52"/>
    <mergeCell ref="AC47:AC52"/>
    <mergeCell ref="AD47:AD52"/>
    <mergeCell ref="AE47:AE52"/>
    <mergeCell ref="AF47:AF52"/>
    <mergeCell ref="AG47:AG52"/>
    <mergeCell ref="AH47:AH52"/>
    <mergeCell ref="AI47:AI52"/>
    <mergeCell ref="AJ47:AJ52"/>
    <mergeCell ref="AU47:AU52"/>
    <mergeCell ref="AV47:AV52"/>
    <mergeCell ref="AK47:AK52"/>
    <mergeCell ref="AL47:AL52"/>
    <mergeCell ref="AM47:AM52"/>
    <mergeCell ref="AN47:AN52"/>
    <mergeCell ref="AO47:AO52"/>
    <mergeCell ref="AP47:AP52"/>
    <mergeCell ref="AW47:AW52"/>
    <mergeCell ref="AX47:AX52"/>
    <mergeCell ref="AY47:AY52"/>
    <mergeCell ref="AZ47:AZ52"/>
    <mergeCell ref="BA47:BA52"/>
    <mergeCell ref="B53:BA53"/>
    <mergeCell ref="AQ47:AQ52"/>
    <mergeCell ref="AR47:AR52"/>
    <mergeCell ref="AS47:AS52"/>
    <mergeCell ref="AT47:AT52"/>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U54:AU59"/>
    <mergeCell ref="AV54:AV59"/>
    <mergeCell ref="AK54:AK59"/>
    <mergeCell ref="AL54:AL59"/>
    <mergeCell ref="AM54:AM59"/>
    <mergeCell ref="AN54:AN59"/>
    <mergeCell ref="AO54:AO59"/>
    <mergeCell ref="AP54:AP59"/>
    <mergeCell ref="AW54:AW59"/>
    <mergeCell ref="AX54:AX59"/>
    <mergeCell ref="AY54:AY59"/>
    <mergeCell ref="AZ54:AZ59"/>
    <mergeCell ref="BA54:BA59"/>
    <mergeCell ref="B60:BA60"/>
    <mergeCell ref="AQ54:AQ59"/>
    <mergeCell ref="AR54:AR59"/>
    <mergeCell ref="AS54:AS59"/>
    <mergeCell ref="AT54:AT59"/>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O61:O66"/>
    <mergeCell ref="P61:P66"/>
    <mergeCell ref="Q61:Q66"/>
    <mergeCell ref="R61:R66"/>
    <mergeCell ref="S61:S66"/>
    <mergeCell ref="T61:T66"/>
    <mergeCell ref="U61:U66"/>
    <mergeCell ref="V61:V66"/>
    <mergeCell ref="W61:W66"/>
    <mergeCell ref="X61:X66"/>
    <mergeCell ref="Y61:Y66"/>
    <mergeCell ref="Z61:Z66"/>
    <mergeCell ref="AA61:AA66"/>
    <mergeCell ref="AB61:AB66"/>
    <mergeCell ref="AC61:AC66"/>
    <mergeCell ref="AD61:AD66"/>
    <mergeCell ref="AE61:AE66"/>
    <mergeCell ref="AF61:AF66"/>
    <mergeCell ref="AG61:AG66"/>
    <mergeCell ref="AH61:AH66"/>
    <mergeCell ref="AI61:AI66"/>
    <mergeCell ref="AJ61:AJ66"/>
    <mergeCell ref="AU61:AU66"/>
    <mergeCell ref="AV61:AV66"/>
    <mergeCell ref="AK61:AK66"/>
    <mergeCell ref="AL61:AL66"/>
    <mergeCell ref="AM61:AM66"/>
    <mergeCell ref="AN61:AN66"/>
    <mergeCell ref="AO61:AO66"/>
    <mergeCell ref="AP61:AP66"/>
    <mergeCell ref="AW61:AW66"/>
    <mergeCell ref="AX61:AX66"/>
    <mergeCell ref="AY61:AY66"/>
    <mergeCell ref="AZ61:AZ66"/>
    <mergeCell ref="BA61:BA66"/>
    <mergeCell ref="B67:BA67"/>
    <mergeCell ref="AQ61:AQ66"/>
    <mergeCell ref="AR61:AR66"/>
    <mergeCell ref="AS61:AS66"/>
    <mergeCell ref="AT61:AT66"/>
    <mergeCell ref="A68:A73"/>
    <mergeCell ref="B68:B73"/>
    <mergeCell ref="C68:C73"/>
    <mergeCell ref="D68:D73"/>
    <mergeCell ref="E68:E73"/>
    <mergeCell ref="F68:F73"/>
    <mergeCell ref="G68:G73"/>
    <mergeCell ref="H68:H73"/>
    <mergeCell ref="I68:I73"/>
    <mergeCell ref="J68:J73"/>
    <mergeCell ref="K68:K73"/>
    <mergeCell ref="L68:L73"/>
    <mergeCell ref="M68:M73"/>
    <mergeCell ref="N68:N73"/>
    <mergeCell ref="O68:O73"/>
    <mergeCell ref="P68:P73"/>
    <mergeCell ref="Q68:Q73"/>
    <mergeCell ref="R68:R73"/>
    <mergeCell ref="S68:S73"/>
    <mergeCell ref="T68:T73"/>
    <mergeCell ref="U68:U73"/>
    <mergeCell ref="V68:V73"/>
    <mergeCell ref="W68:W73"/>
    <mergeCell ref="X68:X73"/>
    <mergeCell ref="Y68:Y73"/>
    <mergeCell ref="Z68:Z73"/>
    <mergeCell ref="AA68:AA73"/>
    <mergeCell ref="AB68:AB73"/>
    <mergeCell ref="AC68:AC73"/>
    <mergeCell ref="AD68:AD73"/>
    <mergeCell ref="AE68:AE73"/>
    <mergeCell ref="AF68:AF73"/>
    <mergeCell ref="AG68:AG73"/>
    <mergeCell ref="AH68:AH73"/>
    <mergeCell ref="AI68:AI73"/>
    <mergeCell ref="AJ68:AJ73"/>
    <mergeCell ref="AU68:AU73"/>
    <mergeCell ref="AV68:AV73"/>
    <mergeCell ref="AK68:AK73"/>
    <mergeCell ref="AL68:AL73"/>
    <mergeCell ref="AM68:AM73"/>
    <mergeCell ref="AN68:AN73"/>
    <mergeCell ref="AO68:AO73"/>
    <mergeCell ref="AP68:AP73"/>
    <mergeCell ref="AW68:AW73"/>
    <mergeCell ref="AX68:AX73"/>
    <mergeCell ref="AY68:AY73"/>
    <mergeCell ref="AZ68:AZ73"/>
    <mergeCell ref="BA68:BA73"/>
    <mergeCell ref="B74:BA74"/>
    <mergeCell ref="AQ68:AQ73"/>
    <mergeCell ref="AR68:AR73"/>
    <mergeCell ref="AS68:AS73"/>
    <mergeCell ref="AT68:AT73"/>
    <mergeCell ref="A75:A80"/>
    <mergeCell ref="B75:B80"/>
    <mergeCell ref="C75:C80"/>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W75:W80"/>
    <mergeCell ref="X75:X80"/>
    <mergeCell ref="Y75:Y80"/>
    <mergeCell ref="Z75:Z80"/>
    <mergeCell ref="AA75:AA80"/>
    <mergeCell ref="AB75:AB80"/>
    <mergeCell ref="AC75:AC80"/>
    <mergeCell ref="AD75:AD80"/>
    <mergeCell ref="AE75:AE80"/>
    <mergeCell ref="AF75:AF80"/>
    <mergeCell ref="AG75:AG80"/>
    <mergeCell ref="AH75:AH80"/>
    <mergeCell ref="AI75:AI80"/>
    <mergeCell ref="AJ75:AJ80"/>
    <mergeCell ref="AU75:AU80"/>
    <mergeCell ref="AV75:AV80"/>
    <mergeCell ref="AK75:AK80"/>
    <mergeCell ref="AL75:AL80"/>
    <mergeCell ref="AM75:AM80"/>
    <mergeCell ref="AN75:AN80"/>
    <mergeCell ref="AO75:AO80"/>
    <mergeCell ref="AP75:AP80"/>
    <mergeCell ref="AW75:AW80"/>
    <mergeCell ref="AX75:AX80"/>
    <mergeCell ref="AY75:AY80"/>
    <mergeCell ref="AZ75:AZ80"/>
    <mergeCell ref="BA75:BA80"/>
    <mergeCell ref="B81:BA81"/>
    <mergeCell ref="AQ75:AQ80"/>
    <mergeCell ref="AR75:AR80"/>
    <mergeCell ref="AS75:AS80"/>
    <mergeCell ref="AT75:AT80"/>
    <mergeCell ref="A82:A87"/>
    <mergeCell ref="B82:B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82:Z87"/>
    <mergeCell ref="AA82:AA87"/>
    <mergeCell ref="AB82:AB87"/>
    <mergeCell ref="AC82:AC87"/>
    <mergeCell ref="AD82:AD87"/>
    <mergeCell ref="AE82:AE87"/>
    <mergeCell ref="AF82:AF87"/>
    <mergeCell ref="AG82:AG87"/>
    <mergeCell ref="AH82:AH87"/>
    <mergeCell ref="AI82:AI87"/>
    <mergeCell ref="AJ82:AJ87"/>
    <mergeCell ref="AU82:AU87"/>
    <mergeCell ref="AV82:AV87"/>
    <mergeCell ref="AK82:AK87"/>
    <mergeCell ref="AL82:AL87"/>
    <mergeCell ref="AM82:AM87"/>
    <mergeCell ref="AN82:AN87"/>
    <mergeCell ref="AO82:AO87"/>
    <mergeCell ref="AP82:AP87"/>
    <mergeCell ref="AW82:AW87"/>
    <mergeCell ref="AX82:AX87"/>
    <mergeCell ref="AY82:AY87"/>
    <mergeCell ref="AZ82:AZ87"/>
    <mergeCell ref="BA82:BA87"/>
    <mergeCell ref="B88:BA88"/>
    <mergeCell ref="AQ82:AQ87"/>
    <mergeCell ref="AR82:AR87"/>
    <mergeCell ref="AS82:AS87"/>
    <mergeCell ref="AT82:AT8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R89:R94"/>
    <mergeCell ref="S89:S94"/>
    <mergeCell ref="T89:T94"/>
    <mergeCell ref="U89:U94"/>
    <mergeCell ref="V89:V94"/>
    <mergeCell ref="W89:W94"/>
    <mergeCell ref="X89:X94"/>
    <mergeCell ref="Y89:Y94"/>
    <mergeCell ref="Z89:Z94"/>
    <mergeCell ref="AA89:AA94"/>
    <mergeCell ref="AB89:AB94"/>
    <mergeCell ref="AC89:AC94"/>
    <mergeCell ref="AD89:AD94"/>
    <mergeCell ref="AE89:AE94"/>
    <mergeCell ref="AF89:AF94"/>
    <mergeCell ref="AG89:AG94"/>
    <mergeCell ref="AH89:AH94"/>
    <mergeCell ref="AI89:AI94"/>
    <mergeCell ref="AJ89:AJ94"/>
    <mergeCell ref="AU89:AU94"/>
    <mergeCell ref="AV89:AV94"/>
    <mergeCell ref="AK89:AK94"/>
    <mergeCell ref="AL89:AL94"/>
    <mergeCell ref="AM89:AM94"/>
    <mergeCell ref="AN89:AN94"/>
    <mergeCell ref="AO89:AO94"/>
    <mergeCell ref="AP89:AP94"/>
    <mergeCell ref="AW89:AW94"/>
    <mergeCell ref="AX89:AX94"/>
    <mergeCell ref="AY89:AY94"/>
    <mergeCell ref="AZ89:AZ94"/>
    <mergeCell ref="BA89:BA94"/>
    <mergeCell ref="B95:BA95"/>
    <mergeCell ref="AQ89:AQ94"/>
    <mergeCell ref="AR89:AR94"/>
    <mergeCell ref="AS89:AS94"/>
    <mergeCell ref="AT89:AT94"/>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W96:W101"/>
    <mergeCell ref="X96:X101"/>
    <mergeCell ref="Y96:Y101"/>
    <mergeCell ref="Z96:Z101"/>
    <mergeCell ref="AA96:AA101"/>
    <mergeCell ref="AB96:AB101"/>
    <mergeCell ref="AC96:AC101"/>
    <mergeCell ref="AD96:AD101"/>
    <mergeCell ref="AE96:AE101"/>
    <mergeCell ref="AF96:AF101"/>
    <mergeCell ref="AG96:AG101"/>
    <mergeCell ref="AH96:AH101"/>
    <mergeCell ref="AI96:AI101"/>
    <mergeCell ref="AJ96:AJ101"/>
    <mergeCell ref="AU96:AU101"/>
    <mergeCell ref="AV96:AV101"/>
    <mergeCell ref="AK96:AK101"/>
    <mergeCell ref="AL96:AL101"/>
    <mergeCell ref="AM96:AM101"/>
    <mergeCell ref="AN96:AN101"/>
    <mergeCell ref="AO96:AO101"/>
    <mergeCell ref="AP96:AP101"/>
    <mergeCell ref="AW96:AW101"/>
    <mergeCell ref="AX96:AX101"/>
    <mergeCell ref="AY96:AY101"/>
    <mergeCell ref="AZ96:AZ101"/>
    <mergeCell ref="BA96:BA101"/>
    <mergeCell ref="B102:BA102"/>
    <mergeCell ref="AQ96:AQ101"/>
    <mergeCell ref="AR96:AR101"/>
    <mergeCell ref="AS96:AS101"/>
    <mergeCell ref="AT96:AT101"/>
    <mergeCell ref="A103:A108"/>
    <mergeCell ref="B103:B108"/>
    <mergeCell ref="C103:C108"/>
    <mergeCell ref="D103:D108"/>
    <mergeCell ref="E103:E108"/>
    <mergeCell ref="F103:F108"/>
    <mergeCell ref="G103:G108"/>
    <mergeCell ref="H103:H108"/>
    <mergeCell ref="I103:I108"/>
    <mergeCell ref="J103:J108"/>
    <mergeCell ref="K103:K108"/>
    <mergeCell ref="L103:L108"/>
    <mergeCell ref="M103:M108"/>
    <mergeCell ref="N103:N108"/>
    <mergeCell ref="O103:O108"/>
    <mergeCell ref="P103:P108"/>
    <mergeCell ref="Q103:Q108"/>
    <mergeCell ref="R103:R108"/>
    <mergeCell ref="S103:S108"/>
    <mergeCell ref="T103:T108"/>
    <mergeCell ref="U103:U108"/>
    <mergeCell ref="V103:V108"/>
    <mergeCell ref="W103:W108"/>
    <mergeCell ref="X103:X108"/>
    <mergeCell ref="Y103:Y108"/>
    <mergeCell ref="Z103:Z108"/>
    <mergeCell ref="AA103:AA108"/>
    <mergeCell ref="AB103:AB108"/>
    <mergeCell ref="AC103:AC108"/>
    <mergeCell ref="AD103:AD108"/>
    <mergeCell ref="AE103:AE108"/>
    <mergeCell ref="AF103:AF108"/>
    <mergeCell ref="AG103:AG108"/>
    <mergeCell ref="AH103:AH108"/>
    <mergeCell ref="AI103:AI108"/>
    <mergeCell ref="AJ103:AJ108"/>
    <mergeCell ref="AU103:AU108"/>
    <mergeCell ref="AV103:AV108"/>
    <mergeCell ref="AK103:AK108"/>
    <mergeCell ref="AL103:AL108"/>
    <mergeCell ref="AM103:AM108"/>
    <mergeCell ref="AN103:AN108"/>
    <mergeCell ref="AO103:AO108"/>
    <mergeCell ref="AP103:AP108"/>
    <mergeCell ref="AW103:AW108"/>
    <mergeCell ref="AX103:AX108"/>
    <mergeCell ref="AY103:AY108"/>
    <mergeCell ref="AZ103:AZ108"/>
    <mergeCell ref="BA103:BA108"/>
    <mergeCell ref="B109:BA109"/>
    <mergeCell ref="AQ103:AQ108"/>
    <mergeCell ref="AR103:AR108"/>
    <mergeCell ref="AS103:AS108"/>
    <mergeCell ref="AT103:AT108"/>
    <mergeCell ref="A110:A115"/>
    <mergeCell ref="B110:B115"/>
    <mergeCell ref="C110:C115"/>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Z110:Z115"/>
    <mergeCell ref="AA110:AA115"/>
    <mergeCell ref="AB110:AB115"/>
    <mergeCell ref="AC110:AC115"/>
    <mergeCell ref="AD110:AD115"/>
    <mergeCell ref="AP110:AP115"/>
    <mergeCell ref="AE110:AE115"/>
    <mergeCell ref="AF110:AF115"/>
    <mergeCell ref="AG110:AG115"/>
    <mergeCell ref="AH110:AH115"/>
    <mergeCell ref="AI110:AI115"/>
    <mergeCell ref="AJ110:AJ115"/>
    <mergeCell ref="AR110:AR115"/>
    <mergeCell ref="AS110:AS115"/>
    <mergeCell ref="AT110:AT115"/>
    <mergeCell ref="AU110:AU115"/>
    <mergeCell ref="AV110:AV115"/>
    <mergeCell ref="AK110:AK115"/>
    <mergeCell ref="AL110:AL115"/>
    <mergeCell ref="AM110:AM115"/>
    <mergeCell ref="AN110:AN115"/>
    <mergeCell ref="AO110:AO115"/>
    <mergeCell ref="AW110:AW115"/>
    <mergeCell ref="AX110:AX115"/>
    <mergeCell ref="AY110:AY115"/>
    <mergeCell ref="AZ110:AZ115"/>
    <mergeCell ref="BA110:BA115"/>
    <mergeCell ref="A117:F117"/>
    <mergeCell ref="H117:W117"/>
    <mergeCell ref="Z117:AF117"/>
    <mergeCell ref="AS117:BL117"/>
    <mergeCell ref="AQ110:AQ115"/>
    <mergeCell ref="H119:Q119"/>
    <mergeCell ref="Z119:AP119"/>
    <mergeCell ref="AS119:BF119"/>
    <mergeCell ref="H121:Q121"/>
    <mergeCell ref="Z121:AP121"/>
    <mergeCell ref="AS121:BB121"/>
    <mergeCell ref="A123:BA123"/>
    <mergeCell ref="A124:BL124"/>
    <mergeCell ref="A125:A128"/>
    <mergeCell ref="B125:S126"/>
    <mergeCell ref="T125:AB126"/>
    <mergeCell ref="AC125:AW125"/>
    <mergeCell ref="AX125:BC125"/>
    <mergeCell ref="BD125:BF127"/>
    <mergeCell ref="BG125:BI127"/>
    <mergeCell ref="BJ125:BM128"/>
    <mergeCell ref="BN125:BP128"/>
    <mergeCell ref="AC126:AI126"/>
    <mergeCell ref="AJ126:AP126"/>
    <mergeCell ref="AQ126:AW126"/>
    <mergeCell ref="AX126:AZ127"/>
    <mergeCell ref="BA126:BC127"/>
    <mergeCell ref="AC127:AE127"/>
    <mergeCell ref="AF127:AG127"/>
    <mergeCell ref="AH127:AI127"/>
    <mergeCell ref="AJ127:AL127"/>
    <mergeCell ref="B127:G127"/>
    <mergeCell ref="H127:M127"/>
    <mergeCell ref="N127:S127"/>
    <mergeCell ref="T127:V127"/>
    <mergeCell ref="W127:Y127"/>
    <mergeCell ref="Z127:AB127"/>
    <mergeCell ref="AM127:AN127"/>
    <mergeCell ref="AO127:AP127"/>
    <mergeCell ref="AQ127:AS127"/>
    <mergeCell ref="AT127:AU127"/>
    <mergeCell ref="AV127:AW127"/>
    <mergeCell ref="B128:D128"/>
    <mergeCell ref="E128:G128"/>
    <mergeCell ref="H128:J128"/>
    <mergeCell ref="K128:M128"/>
    <mergeCell ref="N128:P128"/>
    <mergeCell ref="Q128:S128"/>
    <mergeCell ref="T128:V128"/>
    <mergeCell ref="W128:Y128"/>
    <mergeCell ref="Z128:AB128"/>
    <mergeCell ref="AC128:AE128"/>
    <mergeCell ref="AF128:AG128"/>
    <mergeCell ref="AH128:AI128"/>
    <mergeCell ref="AJ128:AL128"/>
    <mergeCell ref="AM128:AN128"/>
    <mergeCell ref="AO128:AP128"/>
    <mergeCell ref="AQ128:AS128"/>
    <mergeCell ref="AT128:AU128"/>
    <mergeCell ref="AV128:AW128"/>
    <mergeCell ref="AX128:AZ128"/>
    <mergeCell ref="BA128:BC128"/>
    <mergeCell ref="BD128:BF128"/>
    <mergeCell ref="BG128:BI128"/>
    <mergeCell ref="B129:D129"/>
    <mergeCell ref="E129:G129"/>
    <mergeCell ref="H129:J129"/>
    <mergeCell ref="K129:M129"/>
    <mergeCell ref="N129:P129"/>
    <mergeCell ref="Q129:S129"/>
    <mergeCell ref="T129:V129"/>
    <mergeCell ref="W129:Y129"/>
    <mergeCell ref="Z129:AB129"/>
    <mergeCell ref="AC129:AE129"/>
    <mergeCell ref="AF129:AG129"/>
    <mergeCell ref="AH129:AI129"/>
    <mergeCell ref="AJ129:AL129"/>
    <mergeCell ref="AM129:AN129"/>
    <mergeCell ref="AO129:AP129"/>
    <mergeCell ref="AQ129:AS129"/>
    <mergeCell ref="AT129:AU129"/>
    <mergeCell ref="AV129:AW129"/>
    <mergeCell ref="AX129:AZ129"/>
    <mergeCell ref="BA129:BC129"/>
    <mergeCell ref="BD129:BF129"/>
    <mergeCell ref="BG129:BI129"/>
    <mergeCell ref="BJ129:BM129"/>
    <mergeCell ref="BN129:BP129"/>
    <mergeCell ref="B130:D130"/>
    <mergeCell ref="E130:G130"/>
    <mergeCell ref="H130:J130"/>
    <mergeCell ref="K130:M130"/>
    <mergeCell ref="N130:P130"/>
    <mergeCell ref="Q130:S130"/>
    <mergeCell ref="T130:V130"/>
    <mergeCell ref="W130:Y130"/>
    <mergeCell ref="Z130:AB130"/>
    <mergeCell ref="AC130:AE130"/>
    <mergeCell ref="AF130:AG130"/>
    <mergeCell ref="AH130:AI130"/>
    <mergeCell ref="AJ130:AL130"/>
    <mergeCell ref="AM130:AN130"/>
    <mergeCell ref="AO130:AP130"/>
    <mergeCell ref="AQ130:AS130"/>
    <mergeCell ref="AT130:AU130"/>
    <mergeCell ref="AV130:AW130"/>
    <mergeCell ref="AX130:AZ130"/>
    <mergeCell ref="BA130:BC130"/>
    <mergeCell ref="BD130:BF130"/>
    <mergeCell ref="BG130:BI130"/>
    <mergeCell ref="BJ130:BM130"/>
    <mergeCell ref="BN130:BP130"/>
    <mergeCell ref="B131:D131"/>
    <mergeCell ref="E131:G131"/>
    <mergeCell ref="H131:J131"/>
    <mergeCell ref="K131:M131"/>
    <mergeCell ref="N131:P131"/>
    <mergeCell ref="Q131:S131"/>
    <mergeCell ref="T131:V131"/>
    <mergeCell ref="W131:Y131"/>
    <mergeCell ref="Z131:AB131"/>
    <mergeCell ref="AC131:AE131"/>
    <mergeCell ref="AF131:AG131"/>
    <mergeCell ref="AH131:AI131"/>
    <mergeCell ref="AJ131:AL131"/>
    <mergeCell ref="AM131:AN131"/>
    <mergeCell ref="AO131:AP131"/>
    <mergeCell ref="AQ131:AS131"/>
    <mergeCell ref="AT131:AU131"/>
    <mergeCell ref="AV131:AW131"/>
    <mergeCell ref="AX131:AZ131"/>
    <mergeCell ref="BA131:BC131"/>
    <mergeCell ref="BD131:BF131"/>
    <mergeCell ref="BG131:BI131"/>
    <mergeCell ref="BJ131:BM131"/>
    <mergeCell ref="BN131:BP131"/>
    <mergeCell ref="B132:D132"/>
    <mergeCell ref="E132:G132"/>
    <mergeCell ref="H132:J132"/>
    <mergeCell ref="K132:M132"/>
    <mergeCell ref="N132:P132"/>
    <mergeCell ref="Q132:S132"/>
    <mergeCell ref="T132:V132"/>
    <mergeCell ref="W132:Y132"/>
    <mergeCell ref="Z132:AB132"/>
    <mergeCell ref="AC132:AE132"/>
    <mergeCell ref="AF132:AG132"/>
    <mergeCell ref="AH132:AI132"/>
    <mergeCell ref="AJ132:AL132"/>
    <mergeCell ref="AM132:AN132"/>
    <mergeCell ref="AO132:AP132"/>
    <mergeCell ref="AQ132:AS132"/>
    <mergeCell ref="AT132:AU132"/>
    <mergeCell ref="AV132:AW132"/>
    <mergeCell ref="AX132:AZ132"/>
    <mergeCell ref="BA132:BC132"/>
    <mergeCell ref="BD132:BF132"/>
    <mergeCell ref="BG132:BI132"/>
    <mergeCell ref="BJ132:BM132"/>
    <mergeCell ref="BN132:BP132"/>
    <mergeCell ref="B133:D133"/>
    <mergeCell ref="E133:G133"/>
    <mergeCell ref="H133:J133"/>
    <mergeCell ref="K133:M133"/>
    <mergeCell ref="N133:P133"/>
    <mergeCell ref="Q133:S133"/>
    <mergeCell ref="T133:V133"/>
    <mergeCell ref="W133:Y133"/>
    <mergeCell ref="Z133:AB133"/>
    <mergeCell ref="AC133:AE133"/>
    <mergeCell ref="AF133:AG133"/>
    <mergeCell ref="AH133:AI133"/>
    <mergeCell ref="AJ133:AL133"/>
    <mergeCell ref="AM133:AN133"/>
    <mergeCell ref="AO133:AP133"/>
    <mergeCell ref="AQ133:AS133"/>
    <mergeCell ref="AT133:AU133"/>
    <mergeCell ref="AV133:AW133"/>
    <mergeCell ref="AX133:AZ133"/>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J138:BM138"/>
    <mergeCell ref="BN138:BP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AT140:AU140"/>
    <mergeCell ref="AV140:AW140"/>
    <mergeCell ref="AX140:AZ140"/>
    <mergeCell ref="W140:Y140"/>
    <mergeCell ref="Z140:AB140"/>
    <mergeCell ref="AC140:AE140"/>
    <mergeCell ref="AF140:AG140"/>
    <mergeCell ref="AH140:AI140"/>
    <mergeCell ref="AJ140:AL140"/>
    <mergeCell ref="BA140:BC140"/>
    <mergeCell ref="BD140:BF140"/>
    <mergeCell ref="BG140:BI140"/>
    <mergeCell ref="BJ140:BM140"/>
    <mergeCell ref="BN140:BP140"/>
    <mergeCell ref="A141:BE141"/>
    <mergeCell ref="BF141:BL141"/>
    <mergeCell ref="AM140:AN140"/>
    <mergeCell ref="AO140:AP140"/>
    <mergeCell ref="AQ140:AS140"/>
    <mergeCell ref="A142:A145"/>
    <mergeCell ref="B142:S143"/>
    <mergeCell ref="T142:AB143"/>
    <mergeCell ref="AC142:AP142"/>
    <mergeCell ref="AQ142:AV142"/>
    <mergeCell ref="AW142:AY144"/>
    <mergeCell ref="B144:G144"/>
    <mergeCell ref="H144:M144"/>
    <mergeCell ref="N144:S144"/>
    <mergeCell ref="T144:V144"/>
    <mergeCell ref="AZ142:BB144"/>
    <mergeCell ref="BC142:BF145"/>
    <mergeCell ref="BG142:BI145"/>
    <mergeCell ref="AC143:AI143"/>
    <mergeCell ref="AJ143:AP143"/>
    <mergeCell ref="AQ143:AS144"/>
    <mergeCell ref="AT143:AV144"/>
    <mergeCell ref="AM144:AN144"/>
    <mergeCell ref="AO144:AP144"/>
    <mergeCell ref="AJ145:AL145"/>
    <mergeCell ref="W144:Y144"/>
    <mergeCell ref="Z144:AB144"/>
    <mergeCell ref="AC144:AE144"/>
    <mergeCell ref="AF144:AG144"/>
    <mergeCell ref="AH144:AI144"/>
    <mergeCell ref="AJ144:AL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M145:AN145"/>
    <mergeCell ref="AO145:AP145"/>
    <mergeCell ref="AQ145:AS145"/>
    <mergeCell ref="AT145:AV145"/>
    <mergeCell ref="AW145:AY145"/>
    <mergeCell ref="AZ145:BB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V146"/>
    <mergeCell ref="AW146:AY146"/>
    <mergeCell ref="AZ146:BB146"/>
    <mergeCell ref="BC146:BF146"/>
    <mergeCell ref="BG146:BI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V147"/>
    <mergeCell ref="AW147:AY147"/>
    <mergeCell ref="AZ147:BB147"/>
    <mergeCell ref="BC147:BF147"/>
    <mergeCell ref="BG147:BI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V148"/>
    <mergeCell ref="AW148:AY148"/>
    <mergeCell ref="AZ148:BB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T151:V151"/>
    <mergeCell ref="W151:Y151"/>
    <mergeCell ref="Z151:AB151"/>
    <mergeCell ref="AC151:AE151"/>
    <mergeCell ref="AF151:AG151"/>
    <mergeCell ref="AH151:AI151"/>
    <mergeCell ref="AJ151:AL151"/>
    <mergeCell ref="AM151:AN151"/>
    <mergeCell ref="AO151:AP151"/>
    <mergeCell ref="AQ151:AS151"/>
    <mergeCell ref="AT151:AV151"/>
    <mergeCell ref="AW151:AY151"/>
    <mergeCell ref="AZ151:BB151"/>
    <mergeCell ref="BC151:BF151"/>
    <mergeCell ref="BG151:BI151"/>
    <mergeCell ref="B152:D152"/>
    <mergeCell ref="E152:G152"/>
    <mergeCell ref="H152:J152"/>
    <mergeCell ref="K152:M152"/>
    <mergeCell ref="N152:P152"/>
    <mergeCell ref="Q152:S152"/>
    <mergeCell ref="T152:V152"/>
    <mergeCell ref="W152:Y152"/>
    <mergeCell ref="Z152:AB152"/>
    <mergeCell ref="AC152:AE152"/>
    <mergeCell ref="AF152:AG152"/>
    <mergeCell ref="AH152:AI152"/>
    <mergeCell ref="AJ152:AL152"/>
    <mergeCell ref="AM152:AN152"/>
    <mergeCell ref="AO152:AP152"/>
    <mergeCell ref="AQ152:AS152"/>
    <mergeCell ref="AT152:AV152"/>
    <mergeCell ref="AW152:AY152"/>
    <mergeCell ref="AZ152:BB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C155:BF155"/>
    <mergeCell ref="BG155:BI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A159:A162"/>
    <mergeCell ref="B159:S160"/>
    <mergeCell ref="T159:AB160"/>
    <mergeCell ref="AC159:AP159"/>
    <mergeCell ref="AQ159:AS159"/>
    <mergeCell ref="AT159:AV161"/>
    <mergeCell ref="B161:G161"/>
    <mergeCell ref="H161:M161"/>
    <mergeCell ref="N161:S161"/>
    <mergeCell ref="T161:V161"/>
    <mergeCell ref="AW159:AY161"/>
    <mergeCell ref="AZ159:BC162"/>
    <mergeCell ref="BD159:BF162"/>
    <mergeCell ref="AC160:AI160"/>
    <mergeCell ref="AJ160:AP160"/>
    <mergeCell ref="AQ160:AS161"/>
    <mergeCell ref="AM161:AN161"/>
    <mergeCell ref="AO161:AP161"/>
    <mergeCell ref="AJ162:AL162"/>
    <mergeCell ref="AM162:AN162"/>
    <mergeCell ref="W161:Y161"/>
    <mergeCell ref="Z161:AB161"/>
    <mergeCell ref="AC161:AE161"/>
    <mergeCell ref="AF161:AG161"/>
    <mergeCell ref="AH161:AI161"/>
    <mergeCell ref="AJ161:AL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O162:AP162"/>
    <mergeCell ref="AQ162:AS162"/>
    <mergeCell ref="AT162:AV162"/>
    <mergeCell ref="AW162:AY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C163"/>
    <mergeCell ref="BD163:BF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A170:A173"/>
    <mergeCell ref="B170:S171"/>
    <mergeCell ref="T170:AB171"/>
    <mergeCell ref="AC170:AI170"/>
    <mergeCell ref="AJ170:AL170"/>
    <mergeCell ref="AM170:AO172"/>
    <mergeCell ref="Z172:AB172"/>
    <mergeCell ref="AC172:AE172"/>
    <mergeCell ref="AF172:AG172"/>
    <mergeCell ref="AH172:AI172"/>
    <mergeCell ref="AP170:AR172"/>
    <mergeCell ref="AS170:AV173"/>
    <mergeCell ref="AW170:AY173"/>
    <mergeCell ref="AC171:AI171"/>
    <mergeCell ref="AJ171:AL172"/>
    <mergeCell ref="B172:G172"/>
    <mergeCell ref="H172:M172"/>
    <mergeCell ref="N172:S172"/>
    <mergeCell ref="T172:V172"/>
    <mergeCell ref="W172: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O173"/>
    <mergeCell ref="AP173:AR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O174"/>
    <mergeCell ref="AP174:AR174"/>
    <mergeCell ref="AS174:AV174"/>
    <mergeCell ref="AW174:AY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AH179:AI179"/>
    <mergeCell ref="B179:D179"/>
    <mergeCell ref="E179:G179"/>
    <mergeCell ref="H179:J179"/>
    <mergeCell ref="K179:M179"/>
    <mergeCell ref="N179:P179"/>
    <mergeCell ref="Q179:S179"/>
    <mergeCell ref="AJ179:AL179"/>
    <mergeCell ref="AM179:AO179"/>
    <mergeCell ref="AP179:AR179"/>
    <mergeCell ref="AS179:AV179"/>
    <mergeCell ref="AW179:AY179"/>
    <mergeCell ref="T179:V179"/>
    <mergeCell ref="W179:Y179"/>
    <mergeCell ref="Z179:AB179"/>
    <mergeCell ref="AC179:AE179"/>
    <mergeCell ref="AF179:AG179"/>
  </mergeCells>
  <printOptions/>
  <pageMargins left="0.7480314960629921" right="0.7480314960629921" top="0.984251968503937" bottom="0.984251968503937" header="0" footer="0"/>
  <pageSetup orientation="landscape" paperSize="9" scale="70" r:id="rId1"/>
</worksheet>
</file>

<file path=xl/worksheets/sheet3.xml><?xml version="1.0" encoding="utf-8"?>
<worksheet xmlns="http://schemas.openxmlformats.org/spreadsheetml/2006/main" xmlns:r="http://schemas.openxmlformats.org/officeDocument/2006/relationships">
  <sheetPr>
    <outlinePr summaryRight="0"/>
  </sheetPr>
  <dimension ref="A1:GI136"/>
  <sheetViews>
    <sheetView showGridLines="0" zoomScale="110" zoomScaleNormal="110" zoomScalePageLayoutView="0" workbookViewId="0" topLeftCell="A32">
      <selection activeCell="A67" sqref="A67"/>
    </sheetView>
  </sheetViews>
  <sheetFormatPr defaultColWidth="14.66015625" defaultRowHeight="14.25" customHeight="1"/>
  <cols>
    <col min="1" max="1" width="11.66015625" style="11" customWidth="1"/>
    <col min="2" max="2" width="35.83203125" style="11" customWidth="1"/>
    <col min="3" max="7" width="5.33203125" style="11" customWidth="1"/>
    <col min="8" max="8" width="0" style="11" hidden="1" customWidth="1"/>
    <col min="9" max="9" width="5.5" style="11" customWidth="1"/>
    <col min="10" max="10" width="0" style="11" hidden="1" customWidth="1"/>
    <col min="11" max="11" width="5.5" style="11" customWidth="1"/>
    <col min="12" max="12" width="5.5" style="11" hidden="1" customWidth="1"/>
    <col min="13" max="13" width="0" style="11" hidden="1" customWidth="1"/>
    <col min="14" max="14" width="5.5" style="11" customWidth="1"/>
    <col min="15" max="17" width="5.16015625" style="11" customWidth="1"/>
    <col min="18" max="18" width="5" style="11" customWidth="1"/>
    <col min="19" max="19" width="6.16015625" style="11" hidden="1" customWidth="1"/>
    <col min="20" max="20" width="4.66015625" style="11" customWidth="1"/>
    <col min="21" max="21" width="6.16015625" style="11" customWidth="1"/>
    <col min="22" max="24" width="4.66015625" style="11" customWidth="1"/>
    <col min="25" max="25" width="5.5" style="11" customWidth="1"/>
    <col min="26" max="26" width="6.16015625" style="11" hidden="1" customWidth="1"/>
    <col min="27" max="27" width="4.66015625" style="11" customWidth="1"/>
    <col min="28" max="28" width="6.16015625" style="11" customWidth="1"/>
    <col min="29" max="31" width="4.66015625" style="11" customWidth="1"/>
    <col min="32" max="32" width="4.5" style="11" customWidth="1"/>
    <col min="33" max="33" width="6.16015625" style="11" hidden="1" customWidth="1"/>
    <col min="34" max="34" width="4.66015625" style="11" customWidth="1"/>
    <col min="35" max="35" width="6.16015625" style="11" customWidth="1"/>
    <col min="36" max="39" width="4.66015625" style="11" customWidth="1"/>
    <col min="40" max="40" width="6.16015625" style="11" hidden="1" customWidth="1"/>
    <col min="41" max="41" width="4.66015625" style="11" customWidth="1"/>
    <col min="42" max="42" width="6.16015625" style="11" customWidth="1"/>
    <col min="43" max="46" width="4.66015625" style="11" customWidth="1"/>
    <col min="47" max="47" width="6.16015625" style="11" hidden="1" customWidth="1"/>
    <col min="48" max="48" width="4.66015625" style="11" customWidth="1"/>
    <col min="49" max="49" width="6.16015625" style="11" customWidth="1"/>
    <col min="50" max="53" width="4.66015625" style="11" customWidth="1"/>
    <col min="54" max="54" width="6.16015625" style="11" hidden="1" customWidth="1"/>
    <col min="55" max="55" width="4.66015625" style="11" customWidth="1"/>
    <col min="56" max="56" width="6.16015625" style="11" customWidth="1"/>
    <col min="57" max="60" width="4.66015625" style="11" customWidth="1"/>
    <col min="61" max="61" width="6.16015625" style="11" hidden="1" customWidth="1"/>
    <col min="62" max="62" width="4.66015625" style="11" customWidth="1"/>
    <col min="63" max="63" width="6.16015625" style="11" customWidth="1"/>
    <col min="64" max="67" width="4.66015625" style="11" customWidth="1"/>
    <col min="68" max="68" width="6.16015625" style="11" hidden="1" customWidth="1"/>
    <col min="69" max="69" width="4.66015625" style="11" customWidth="1"/>
    <col min="70" max="70" width="6.16015625" style="11" customWidth="1"/>
    <col min="71" max="74" width="4.66015625" style="11" customWidth="1"/>
    <col min="75" max="186" width="0" style="11" hidden="1" customWidth="1"/>
    <col min="187" max="187" width="5.5" style="11" hidden="1" customWidth="1"/>
    <col min="188" max="190" width="7" style="11" customWidth="1"/>
    <col min="191" max="191" width="8.83203125" style="11" customWidth="1"/>
    <col min="192" max="16384" width="14.66015625" style="11" customWidth="1"/>
  </cols>
  <sheetData>
    <row r="1" spans="1:191" ht="12.75" customHeight="1">
      <c r="A1" s="166" t="s">
        <v>203</v>
      </c>
      <c r="B1" s="175" t="s">
        <v>205</v>
      </c>
      <c r="C1" s="164" t="s">
        <v>206</v>
      </c>
      <c r="D1" s="164"/>
      <c r="E1" s="164"/>
      <c r="F1" s="164"/>
      <c r="G1" s="164"/>
      <c r="H1" s="164" t="s">
        <v>702</v>
      </c>
      <c r="I1" s="164"/>
      <c r="J1" s="164"/>
      <c r="K1" s="164"/>
      <c r="L1" s="164"/>
      <c r="M1" s="164"/>
      <c r="N1" s="164"/>
      <c r="O1" s="164"/>
      <c r="P1" s="164"/>
      <c r="Q1" s="164"/>
      <c r="R1" s="164"/>
      <c r="S1" s="166" t="s">
        <v>207</v>
      </c>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t="s">
        <v>208</v>
      </c>
      <c r="GF1" s="164" t="s">
        <v>708</v>
      </c>
      <c r="GG1" s="164"/>
      <c r="GH1" s="164" t="s">
        <v>709</v>
      </c>
      <c r="GI1" s="165"/>
    </row>
    <row r="2" spans="1:191" ht="12.75" customHeight="1">
      <c r="A2" s="166"/>
      <c r="B2" s="175"/>
      <c r="C2" s="164"/>
      <c r="D2" s="164"/>
      <c r="E2" s="164"/>
      <c r="F2" s="164"/>
      <c r="G2" s="164"/>
      <c r="H2" s="164"/>
      <c r="I2" s="164"/>
      <c r="J2" s="164"/>
      <c r="K2" s="164"/>
      <c r="L2" s="164"/>
      <c r="M2" s="164"/>
      <c r="N2" s="164"/>
      <c r="O2" s="164"/>
      <c r="P2" s="164"/>
      <c r="Q2" s="164"/>
      <c r="R2" s="164"/>
      <c r="S2" s="166" t="s">
        <v>209</v>
      </c>
      <c r="T2" s="166"/>
      <c r="U2" s="166"/>
      <c r="V2" s="166"/>
      <c r="W2" s="166"/>
      <c r="X2" s="166"/>
      <c r="Y2" s="166"/>
      <c r="Z2" s="166"/>
      <c r="AA2" s="166"/>
      <c r="AB2" s="166"/>
      <c r="AC2" s="166"/>
      <c r="AD2" s="166"/>
      <c r="AE2" s="166"/>
      <c r="AF2" s="166"/>
      <c r="AG2" s="166" t="s">
        <v>210</v>
      </c>
      <c r="AH2" s="166"/>
      <c r="AI2" s="166"/>
      <c r="AJ2" s="166"/>
      <c r="AK2" s="166"/>
      <c r="AL2" s="166"/>
      <c r="AM2" s="166"/>
      <c r="AN2" s="166"/>
      <c r="AO2" s="166"/>
      <c r="AP2" s="166"/>
      <c r="AQ2" s="166"/>
      <c r="AR2" s="166"/>
      <c r="AS2" s="166"/>
      <c r="AT2" s="166"/>
      <c r="AU2" s="166" t="s">
        <v>211</v>
      </c>
      <c r="AV2" s="166"/>
      <c r="AW2" s="166"/>
      <c r="AX2" s="166"/>
      <c r="AY2" s="166"/>
      <c r="AZ2" s="166"/>
      <c r="BA2" s="166"/>
      <c r="BB2" s="166"/>
      <c r="BC2" s="166"/>
      <c r="BD2" s="166"/>
      <c r="BE2" s="166"/>
      <c r="BF2" s="166"/>
      <c r="BG2" s="166"/>
      <c r="BH2" s="166"/>
      <c r="BI2" s="166" t="s">
        <v>212</v>
      </c>
      <c r="BJ2" s="166"/>
      <c r="BK2" s="166"/>
      <c r="BL2" s="166"/>
      <c r="BM2" s="166"/>
      <c r="BN2" s="166"/>
      <c r="BO2" s="166"/>
      <c r="BP2" s="166"/>
      <c r="BQ2" s="166"/>
      <c r="BR2" s="166"/>
      <c r="BS2" s="166"/>
      <c r="BT2" s="166"/>
      <c r="BU2" s="166"/>
      <c r="BV2" s="166"/>
      <c r="BW2" s="166" t="s">
        <v>213</v>
      </c>
      <c r="BX2" s="166"/>
      <c r="BY2" s="166"/>
      <c r="BZ2" s="166"/>
      <c r="CA2" s="166"/>
      <c r="CB2" s="166"/>
      <c r="CC2" s="166"/>
      <c r="CD2" s="166"/>
      <c r="CE2" s="166"/>
      <c r="CF2" s="166"/>
      <c r="CG2" s="166"/>
      <c r="CH2" s="166"/>
      <c r="CI2" s="166"/>
      <c r="CJ2" s="166"/>
      <c r="CK2" s="166"/>
      <c r="CL2" s="166"/>
      <c r="CM2" s="166" t="s">
        <v>214</v>
      </c>
      <c r="CN2" s="166"/>
      <c r="CO2" s="166"/>
      <c r="CP2" s="166"/>
      <c r="CQ2" s="166"/>
      <c r="CR2" s="166"/>
      <c r="CS2" s="166"/>
      <c r="CT2" s="166"/>
      <c r="CU2" s="166"/>
      <c r="CV2" s="166"/>
      <c r="CW2" s="166"/>
      <c r="CX2" s="166"/>
      <c r="CY2" s="166"/>
      <c r="CZ2" s="166"/>
      <c r="DA2" s="166"/>
      <c r="DB2" s="166"/>
      <c r="DC2" s="166" t="s">
        <v>215</v>
      </c>
      <c r="DD2" s="166"/>
      <c r="DE2" s="166"/>
      <c r="DF2" s="166"/>
      <c r="DG2" s="166"/>
      <c r="DH2" s="166"/>
      <c r="DI2" s="166"/>
      <c r="DJ2" s="166"/>
      <c r="DK2" s="166"/>
      <c r="DL2" s="166"/>
      <c r="DM2" s="166"/>
      <c r="DN2" s="166"/>
      <c r="DO2" s="166"/>
      <c r="DP2" s="166"/>
      <c r="DQ2" s="166"/>
      <c r="DR2" s="166"/>
      <c r="DS2" s="166" t="s">
        <v>216</v>
      </c>
      <c r="DT2" s="166"/>
      <c r="DU2" s="166"/>
      <c r="DV2" s="166"/>
      <c r="DW2" s="166"/>
      <c r="DX2" s="166"/>
      <c r="DY2" s="166"/>
      <c r="DZ2" s="166"/>
      <c r="EA2" s="166"/>
      <c r="EB2" s="166"/>
      <c r="EC2" s="166"/>
      <c r="ED2" s="166"/>
      <c r="EE2" s="166"/>
      <c r="EF2" s="166"/>
      <c r="EG2" s="166"/>
      <c r="EH2" s="166"/>
      <c r="EI2" s="166" t="s">
        <v>217</v>
      </c>
      <c r="EJ2" s="166"/>
      <c r="EK2" s="166"/>
      <c r="EL2" s="166"/>
      <c r="EM2" s="166"/>
      <c r="EN2" s="166"/>
      <c r="EO2" s="166"/>
      <c r="EP2" s="166"/>
      <c r="EQ2" s="166"/>
      <c r="ER2" s="166"/>
      <c r="ES2" s="166"/>
      <c r="ET2" s="166"/>
      <c r="EU2" s="166"/>
      <c r="EV2" s="166"/>
      <c r="EW2" s="166"/>
      <c r="EX2" s="166"/>
      <c r="EY2" s="166" t="s">
        <v>218</v>
      </c>
      <c r="EZ2" s="166"/>
      <c r="FA2" s="166"/>
      <c r="FB2" s="166"/>
      <c r="FC2" s="166"/>
      <c r="FD2" s="166"/>
      <c r="FE2" s="166"/>
      <c r="FF2" s="166"/>
      <c r="FG2" s="166"/>
      <c r="FH2" s="166"/>
      <c r="FI2" s="166"/>
      <c r="FJ2" s="166"/>
      <c r="FK2" s="166"/>
      <c r="FL2" s="166"/>
      <c r="FM2" s="166"/>
      <c r="FN2" s="166"/>
      <c r="FO2" s="166" t="s">
        <v>219</v>
      </c>
      <c r="FP2" s="166"/>
      <c r="FQ2" s="166"/>
      <c r="FR2" s="166"/>
      <c r="FS2" s="166"/>
      <c r="FT2" s="166"/>
      <c r="FU2" s="166"/>
      <c r="FV2" s="166"/>
      <c r="FW2" s="166"/>
      <c r="FX2" s="166"/>
      <c r="FY2" s="166"/>
      <c r="FZ2" s="166"/>
      <c r="GA2" s="166"/>
      <c r="GB2" s="166"/>
      <c r="GC2" s="166"/>
      <c r="GD2" s="166"/>
      <c r="GE2" s="166"/>
      <c r="GF2" s="164"/>
      <c r="GG2" s="164"/>
      <c r="GH2" s="164"/>
      <c r="GI2" s="165"/>
    </row>
    <row r="3" spans="1:191" ht="39.75" customHeight="1">
      <c r="A3" s="166"/>
      <c r="B3" s="175"/>
      <c r="C3" s="172" t="s">
        <v>220</v>
      </c>
      <c r="D3" s="172" t="s">
        <v>221</v>
      </c>
      <c r="E3" s="172" t="s">
        <v>222</v>
      </c>
      <c r="F3" s="172" t="s">
        <v>223</v>
      </c>
      <c r="G3" s="170" t="s">
        <v>224</v>
      </c>
      <c r="H3" s="65"/>
      <c r="I3" s="170" t="s">
        <v>248</v>
      </c>
      <c r="J3" s="65"/>
      <c r="K3" s="170" t="s">
        <v>704</v>
      </c>
      <c r="L3" s="164"/>
      <c r="M3" s="61"/>
      <c r="N3" s="164" t="s">
        <v>710</v>
      </c>
      <c r="O3" s="164"/>
      <c r="P3" s="164"/>
      <c r="Q3" s="164"/>
      <c r="R3" s="164"/>
      <c r="S3" s="166" t="s">
        <v>226</v>
      </c>
      <c r="T3" s="166"/>
      <c r="U3" s="166"/>
      <c r="V3" s="166"/>
      <c r="W3" s="166"/>
      <c r="X3" s="166"/>
      <c r="Y3" s="166"/>
      <c r="Z3" s="166" t="s">
        <v>227</v>
      </c>
      <c r="AA3" s="166"/>
      <c r="AB3" s="166"/>
      <c r="AC3" s="166"/>
      <c r="AD3" s="166"/>
      <c r="AE3" s="166"/>
      <c r="AF3" s="166"/>
      <c r="AG3" s="166" t="s">
        <v>228</v>
      </c>
      <c r="AH3" s="166"/>
      <c r="AI3" s="166"/>
      <c r="AJ3" s="166"/>
      <c r="AK3" s="166"/>
      <c r="AL3" s="166"/>
      <c r="AM3" s="166"/>
      <c r="AN3" s="166" t="s">
        <v>229</v>
      </c>
      <c r="AO3" s="166"/>
      <c r="AP3" s="166"/>
      <c r="AQ3" s="166"/>
      <c r="AR3" s="166"/>
      <c r="AS3" s="166"/>
      <c r="AT3" s="166"/>
      <c r="AU3" s="166" t="s">
        <v>230</v>
      </c>
      <c r="AV3" s="166"/>
      <c r="AW3" s="166"/>
      <c r="AX3" s="166"/>
      <c r="AY3" s="166"/>
      <c r="AZ3" s="166"/>
      <c r="BA3" s="166"/>
      <c r="BB3" s="166" t="s">
        <v>231</v>
      </c>
      <c r="BC3" s="166"/>
      <c r="BD3" s="166"/>
      <c r="BE3" s="166"/>
      <c r="BF3" s="166"/>
      <c r="BG3" s="166"/>
      <c r="BH3" s="166"/>
      <c r="BI3" s="166" t="s">
        <v>232</v>
      </c>
      <c r="BJ3" s="166"/>
      <c r="BK3" s="166"/>
      <c r="BL3" s="166"/>
      <c r="BM3" s="166"/>
      <c r="BN3" s="166"/>
      <c r="BO3" s="166"/>
      <c r="BP3" s="166" t="s">
        <v>233</v>
      </c>
      <c r="BQ3" s="166"/>
      <c r="BR3" s="166"/>
      <c r="BS3" s="166"/>
      <c r="BT3" s="166"/>
      <c r="BU3" s="166"/>
      <c r="BV3" s="166"/>
      <c r="BW3" s="166" t="s">
        <v>234</v>
      </c>
      <c r="BX3" s="166"/>
      <c r="BY3" s="166"/>
      <c r="BZ3" s="166"/>
      <c r="CA3" s="166"/>
      <c r="CB3" s="166"/>
      <c r="CC3" s="166"/>
      <c r="CD3" s="166"/>
      <c r="CE3" s="166" t="s">
        <v>235</v>
      </c>
      <c r="CF3" s="166"/>
      <c r="CG3" s="166"/>
      <c r="CH3" s="166"/>
      <c r="CI3" s="166"/>
      <c r="CJ3" s="166"/>
      <c r="CK3" s="166"/>
      <c r="CL3" s="166"/>
      <c r="CM3" s="166" t="s">
        <v>236</v>
      </c>
      <c r="CN3" s="166"/>
      <c r="CO3" s="166"/>
      <c r="CP3" s="166"/>
      <c r="CQ3" s="166"/>
      <c r="CR3" s="166"/>
      <c r="CS3" s="166"/>
      <c r="CT3" s="166"/>
      <c r="CU3" s="166" t="s">
        <v>237</v>
      </c>
      <c r="CV3" s="166"/>
      <c r="CW3" s="166"/>
      <c r="CX3" s="166"/>
      <c r="CY3" s="166"/>
      <c r="CZ3" s="166"/>
      <c r="DA3" s="166"/>
      <c r="DB3" s="166"/>
      <c r="DC3" s="166" t="s">
        <v>238</v>
      </c>
      <c r="DD3" s="166"/>
      <c r="DE3" s="166"/>
      <c r="DF3" s="166"/>
      <c r="DG3" s="166"/>
      <c r="DH3" s="166"/>
      <c r="DI3" s="166"/>
      <c r="DJ3" s="166"/>
      <c r="DK3" s="166" t="s">
        <v>239</v>
      </c>
      <c r="DL3" s="166"/>
      <c r="DM3" s="166"/>
      <c r="DN3" s="166"/>
      <c r="DO3" s="166"/>
      <c r="DP3" s="166"/>
      <c r="DQ3" s="166"/>
      <c r="DR3" s="166"/>
      <c r="DS3" s="166" t="s">
        <v>240</v>
      </c>
      <c r="DT3" s="166"/>
      <c r="DU3" s="166"/>
      <c r="DV3" s="166"/>
      <c r="DW3" s="166"/>
      <c r="DX3" s="166"/>
      <c r="DY3" s="166"/>
      <c r="DZ3" s="166"/>
      <c r="EA3" s="166" t="s">
        <v>241</v>
      </c>
      <c r="EB3" s="166"/>
      <c r="EC3" s="166"/>
      <c r="ED3" s="166"/>
      <c r="EE3" s="166"/>
      <c r="EF3" s="166"/>
      <c r="EG3" s="166"/>
      <c r="EH3" s="166"/>
      <c r="EI3" s="166" t="s">
        <v>242</v>
      </c>
      <c r="EJ3" s="166"/>
      <c r="EK3" s="166"/>
      <c r="EL3" s="166"/>
      <c r="EM3" s="166"/>
      <c r="EN3" s="166"/>
      <c r="EO3" s="166"/>
      <c r="EP3" s="166"/>
      <c r="EQ3" s="166" t="s">
        <v>243</v>
      </c>
      <c r="ER3" s="166"/>
      <c r="ES3" s="166"/>
      <c r="ET3" s="166"/>
      <c r="EU3" s="166"/>
      <c r="EV3" s="166"/>
      <c r="EW3" s="166"/>
      <c r="EX3" s="166"/>
      <c r="EY3" s="166" t="s">
        <v>244</v>
      </c>
      <c r="EZ3" s="166"/>
      <c r="FA3" s="166"/>
      <c r="FB3" s="166"/>
      <c r="FC3" s="166"/>
      <c r="FD3" s="166"/>
      <c r="FE3" s="166"/>
      <c r="FF3" s="166"/>
      <c r="FG3" s="166" t="s">
        <v>245</v>
      </c>
      <c r="FH3" s="166"/>
      <c r="FI3" s="166"/>
      <c r="FJ3" s="166"/>
      <c r="FK3" s="166"/>
      <c r="FL3" s="166"/>
      <c r="FM3" s="166"/>
      <c r="FN3" s="166"/>
      <c r="FO3" s="166" t="s">
        <v>246</v>
      </c>
      <c r="FP3" s="166"/>
      <c r="FQ3" s="166"/>
      <c r="FR3" s="166"/>
      <c r="FS3" s="166"/>
      <c r="FT3" s="166"/>
      <c r="FU3" s="166"/>
      <c r="FV3" s="166"/>
      <c r="FW3" s="166" t="s">
        <v>247</v>
      </c>
      <c r="FX3" s="166"/>
      <c r="FY3" s="166"/>
      <c r="FZ3" s="166"/>
      <c r="GA3" s="166"/>
      <c r="GB3" s="166"/>
      <c r="GC3" s="166"/>
      <c r="GD3" s="166"/>
      <c r="GE3" s="166"/>
      <c r="GF3" s="164"/>
      <c r="GG3" s="164"/>
      <c r="GH3" s="164"/>
      <c r="GI3" s="165"/>
    </row>
    <row r="4" spans="1:191" ht="12.75" customHeight="1">
      <c r="A4" s="166"/>
      <c r="B4" s="175"/>
      <c r="C4" s="172"/>
      <c r="D4" s="172"/>
      <c r="E4" s="172"/>
      <c r="F4" s="172"/>
      <c r="G4" s="174"/>
      <c r="H4" s="61"/>
      <c r="I4" s="174"/>
      <c r="J4" s="61"/>
      <c r="K4" s="174"/>
      <c r="L4" s="164"/>
      <c r="M4" s="61"/>
      <c r="N4" s="173" t="s">
        <v>707</v>
      </c>
      <c r="O4" s="166" t="s">
        <v>249</v>
      </c>
      <c r="P4" s="166"/>
      <c r="Q4" s="166"/>
      <c r="R4" s="166"/>
      <c r="S4" s="166" t="s">
        <v>250</v>
      </c>
      <c r="T4" s="166"/>
      <c r="U4" s="166"/>
      <c r="V4" s="166"/>
      <c r="W4" s="166"/>
      <c r="X4" s="166"/>
      <c r="Y4" s="166"/>
      <c r="Z4" s="166" t="s">
        <v>251</v>
      </c>
      <c r="AA4" s="166"/>
      <c r="AB4" s="166"/>
      <c r="AC4" s="166"/>
      <c r="AD4" s="166"/>
      <c r="AE4" s="166"/>
      <c r="AF4" s="166"/>
      <c r="AG4" s="166" t="s">
        <v>252</v>
      </c>
      <c r="AH4" s="166"/>
      <c r="AI4" s="166"/>
      <c r="AJ4" s="166"/>
      <c r="AK4" s="166"/>
      <c r="AL4" s="166"/>
      <c r="AM4" s="166"/>
      <c r="AN4" s="166" t="s">
        <v>253</v>
      </c>
      <c r="AO4" s="166"/>
      <c r="AP4" s="166"/>
      <c r="AQ4" s="166"/>
      <c r="AR4" s="166"/>
      <c r="AS4" s="166"/>
      <c r="AT4" s="166"/>
      <c r="AU4" s="166" t="s">
        <v>254</v>
      </c>
      <c r="AV4" s="166"/>
      <c r="AW4" s="166"/>
      <c r="AX4" s="166"/>
      <c r="AY4" s="166"/>
      <c r="AZ4" s="166"/>
      <c r="BA4" s="166"/>
      <c r="BB4" s="166" t="s">
        <v>255</v>
      </c>
      <c r="BC4" s="166"/>
      <c r="BD4" s="166"/>
      <c r="BE4" s="166"/>
      <c r="BF4" s="166"/>
      <c r="BG4" s="166"/>
      <c r="BH4" s="166"/>
      <c r="BI4" s="166" t="s">
        <v>256</v>
      </c>
      <c r="BJ4" s="166"/>
      <c r="BK4" s="166"/>
      <c r="BL4" s="166"/>
      <c r="BM4" s="166"/>
      <c r="BN4" s="166"/>
      <c r="BO4" s="166"/>
      <c r="BP4" s="166" t="s">
        <v>257</v>
      </c>
      <c r="BQ4" s="166"/>
      <c r="BR4" s="166"/>
      <c r="BS4" s="166"/>
      <c r="BT4" s="166"/>
      <c r="BU4" s="166"/>
      <c r="BV4" s="166"/>
      <c r="BW4" s="166" t="s">
        <v>258</v>
      </c>
      <c r="BX4" s="166"/>
      <c r="BY4" s="166"/>
      <c r="BZ4" s="166"/>
      <c r="CA4" s="166"/>
      <c r="CB4" s="166"/>
      <c r="CC4" s="166"/>
      <c r="CD4" s="166"/>
      <c r="CE4" s="166" t="s">
        <v>258</v>
      </c>
      <c r="CF4" s="166"/>
      <c r="CG4" s="166"/>
      <c r="CH4" s="166"/>
      <c r="CI4" s="166"/>
      <c r="CJ4" s="166"/>
      <c r="CK4" s="166"/>
      <c r="CL4" s="166"/>
      <c r="CM4" s="166" t="s">
        <v>258</v>
      </c>
      <c r="CN4" s="166"/>
      <c r="CO4" s="166"/>
      <c r="CP4" s="166"/>
      <c r="CQ4" s="166"/>
      <c r="CR4" s="166"/>
      <c r="CS4" s="166"/>
      <c r="CT4" s="166"/>
      <c r="CU4" s="166" t="s">
        <v>258</v>
      </c>
      <c r="CV4" s="166"/>
      <c r="CW4" s="166"/>
      <c r="CX4" s="166"/>
      <c r="CY4" s="166"/>
      <c r="CZ4" s="166"/>
      <c r="DA4" s="166"/>
      <c r="DB4" s="166"/>
      <c r="DC4" s="166" t="s">
        <v>258</v>
      </c>
      <c r="DD4" s="166"/>
      <c r="DE4" s="166"/>
      <c r="DF4" s="166"/>
      <c r="DG4" s="166"/>
      <c r="DH4" s="166"/>
      <c r="DI4" s="166"/>
      <c r="DJ4" s="166"/>
      <c r="DK4" s="166" t="s">
        <v>258</v>
      </c>
      <c r="DL4" s="166"/>
      <c r="DM4" s="166"/>
      <c r="DN4" s="166"/>
      <c r="DO4" s="166"/>
      <c r="DP4" s="166"/>
      <c r="DQ4" s="166"/>
      <c r="DR4" s="166"/>
      <c r="DS4" s="166" t="s">
        <v>258</v>
      </c>
      <c r="DT4" s="166"/>
      <c r="DU4" s="166"/>
      <c r="DV4" s="166"/>
      <c r="DW4" s="166"/>
      <c r="DX4" s="166"/>
      <c r="DY4" s="166"/>
      <c r="DZ4" s="166"/>
      <c r="EA4" s="166" t="s">
        <v>258</v>
      </c>
      <c r="EB4" s="166"/>
      <c r="EC4" s="166"/>
      <c r="ED4" s="166"/>
      <c r="EE4" s="166"/>
      <c r="EF4" s="166"/>
      <c r="EG4" s="166"/>
      <c r="EH4" s="166"/>
      <c r="EI4" s="166" t="s">
        <v>258</v>
      </c>
      <c r="EJ4" s="166"/>
      <c r="EK4" s="166"/>
      <c r="EL4" s="166"/>
      <c r="EM4" s="166"/>
      <c r="EN4" s="166"/>
      <c r="EO4" s="166"/>
      <c r="EP4" s="166"/>
      <c r="EQ4" s="166" t="s">
        <v>258</v>
      </c>
      <c r="ER4" s="166"/>
      <c r="ES4" s="166"/>
      <c r="ET4" s="166"/>
      <c r="EU4" s="166"/>
      <c r="EV4" s="166"/>
      <c r="EW4" s="166"/>
      <c r="EX4" s="166"/>
      <c r="EY4" s="166" t="s">
        <v>258</v>
      </c>
      <c r="EZ4" s="166"/>
      <c r="FA4" s="166"/>
      <c r="FB4" s="166"/>
      <c r="FC4" s="166"/>
      <c r="FD4" s="166"/>
      <c r="FE4" s="166"/>
      <c r="FF4" s="166"/>
      <c r="FG4" s="166" t="s">
        <v>258</v>
      </c>
      <c r="FH4" s="166"/>
      <c r="FI4" s="166"/>
      <c r="FJ4" s="166"/>
      <c r="FK4" s="166"/>
      <c r="FL4" s="166"/>
      <c r="FM4" s="166"/>
      <c r="FN4" s="166"/>
      <c r="FO4" s="166" t="s">
        <v>258</v>
      </c>
      <c r="FP4" s="166"/>
      <c r="FQ4" s="166"/>
      <c r="FR4" s="166"/>
      <c r="FS4" s="166"/>
      <c r="FT4" s="166"/>
      <c r="FU4" s="166"/>
      <c r="FV4" s="166"/>
      <c r="FW4" s="166" t="s">
        <v>258</v>
      </c>
      <c r="FX4" s="166"/>
      <c r="FY4" s="166"/>
      <c r="FZ4" s="166"/>
      <c r="GA4" s="166"/>
      <c r="GB4" s="166"/>
      <c r="GC4" s="166"/>
      <c r="GD4" s="166"/>
      <c r="GE4" s="166"/>
      <c r="GF4" s="164"/>
      <c r="GG4" s="164"/>
      <c r="GH4" s="164"/>
      <c r="GI4" s="165"/>
    </row>
    <row r="5" spans="1:191" ht="16.5" customHeight="1">
      <c r="A5" s="166"/>
      <c r="B5" s="175"/>
      <c r="C5" s="172"/>
      <c r="D5" s="172"/>
      <c r="E5" s="172"/>
      <c r="F5" s="172"/>
      <c r="G5" s="174"/>
      <c r="H5" s="61"/>
      <c r="I5" s="174"/>
      <c r="J5" s="61"/>
      <c r="K5" s="174"/>
      <c r="L5" s="164"/>
      <c r="M5" s="65"/>
      <c r="N5" s="174"/>
      <c r="O5" s="172" t="s">
        <v>259</v>
      </c>
      <c r="P5" s="172" t="s">
        <v>703</v>
      </c>
      <c r="Q5" s="170" t="s">
        <v>706</v>
      </c>
      <c r="R5" s="170" t="s">
        <v>712</v>
      </c>
      <c r="S5" s="166" t="s">
        <v>263</v>
      </c>
      <c r="T5" s="170" t="s">
        <v>264</v>
      </c>
      <c r="U5" s="170" t="s">
        <v>707</v>
      </c>
      <c r="V5" s="167" t="s">
        <v>249</v>
      </c>
      <c r="W5" s="168"/>
      <c r="X5" s="168"/>
      <c r="Y5" s="169"/>
      <c r="Z5" s="170" t="s">
        <v>263</v>
      </c>
      <c r="AA5" s="170" t="s">
        <v>264</v>
      </c>
      <c r="AB5" s="170" t="s">
        <v>707</v>
      </c>
      <c r="AC5" s="167" t="s">
        <v>249</v>
      </c>
      <c r="AD5" s="168"/>
      <c r="AE5" s="168"/>
      <c r="AF5" s="169"/>
      <c r="AG5" s="170" t="s">
        <v>263</v>
      </c>
      <c r="AH5" s="170" t="s">
        <v>264</v>
      </c>
      <c r="AI5" s="170" t="s">
        <v>707</v>
      </c>
      <c r="AJ5" s="167" t="s">
        <v>249</v>
      </c>
      <c r="AK5" s="168"/>
      <c r="AL5" s="168"/>
      <c r="AM5" s="169"/>
      <c r="AN5" s="170" t="s">
        <v>263</v>
      </c>
      <c r="AO5" s="170" t="s">
        <v>264</v>
      </c>
      <c r="AP5" s="170" t="s">
        <v>707</v>
      </c>
      <c r="AQ5" s="167" t="s">
        <v>249</v>
      </c>
      <c r="AR5" s="168"/>
      <c r="AS5" s="168"/>
      <c r="AT5" s="169"/>
      <c r="AU5" s="170" t="s">
        <v>263</v>
      </c>
      <c r="AV5" s="170" t="s">
        <v>264</v>
      </c>
      <c r="AW5" s="170" t="s">
        <v>707</v>
      </c>
      <c r="AX5" s="167" t="s">
        <v>249</v>
      </c>
      <c r="AY5" s="168"/>
      <c r="AZ5" s="168"/>
      <c r="BA5" s="169"/>
      <c r="BB5" s="170" t="s">
        <v>263</v>
      </c>
      <c r="BC5" s="170" t="s">
        <v>264</v>
      </c>
      <c r="BD5" s="170" t="s">
        <v>707</v>
      </c>
      <c r="BE5" s="167" t="s">
        <v>249</v>
      </c>
      <c r="BF5" s="168"/>
      <c r="BG5" s="168"/>
      <c r="BH5" s="169"/>
      <c r="BI5" s="170" t="s">
        <v>263</v>
      </c>
      <c r="BJ5" s="170" t="s">
        <v>264</v>
      </c>
      <c r="BK5" s="170" t="s">
        <v>707</v>
      </c>
      <c r="BL5" s="167" t="s">
        <v>249</v>
      </c>
      <c r="BM5" s="168"/>
      <c r="BN5" s="168"/>
      <c r="BO5" s="169"/>
      <c r="BP5" s="166" t="s">
        <v>263</v>
      </c>
      <c r="BQ5" s="170" t="s">
        <v>264</v>
      </c>
      <c r="BR5" s="170" t="s">
        <v>707</v>
      </c>
      <c r="BS5" s="167" t="s">
        <v>249</v>
      </c>
      <c r="BT5" s="168"/>
      <c r="BU5" s="168"/>
      <c r="BV5" s="169"/>
      <c r="BW5" s="170" t="s">
        <v>263</v>
      </c>
      <c r="BX5" s="170" t="s">
        <v>264</v>
      </c>
      <c r="BY5" s="170" t="s">
        <v>265</v>
      </c>
      <c r="BZ5" s="170" t="s">
        <v>225</v>
      </c>
      <c r="CA5" s="166" t="s">
        <v>249</v>
      </c>
      <c r="CB5" s="166"/>
      <c r="CC5" s="166"/>
      <c r="CD5" s="166"/>
      <c r="CE5" s="166" t="s">
        <v>263</v>
      </c>
      <c r="CF5" s="166" t="s">
        <v>264</v>
      </c>
      <c r="CG5" s="166" t="s">
        <v>265</v>
      </c>
      <c r="CH5" s="166" t="s">
        <v>225</v>
      </c>
      <c r="CI5" s="166" t="s">
        <v>249</v>
      </c>
      <c r="CJ5" s="166"/>
      <c r="CK5" s="166"/>
      <c r="CL5" s="166"/>
      <c r="CM5" s="166" t="s">
        <v>263</v>
      </c>
      <c r="CN5" s="166" t="s">
        <v>264</v>
      </c>
      <c r="CO5" s="166" t="s">
        <v>265</v>
      </c>
      <c r="CP5" s="166" t="s">
        <v>225</v>
      </c>
      <c r="CQ5" s="166" t="s">
        <v>249</v>
      </c>
      <c r="CR5" s="166"/>
      <c r="CS5" s="166"/>
      <c r="CT5" s="166"/>
      <c r="CU5" s="166" t="s">
        <v>263</v>
      </c>
      <c r="CV5" s="166" t="s">
        <v>264</v>
      </c>
      <c r="CW5" s="166" t="s">
        <v>265</v>
      </c>
      <c r="CX5" s="166" t="s">
        <v>225</v>
      </c>
      <c r="CY5" s="166" t="s">
        <v>249</v>
      </c>
      <c r="CZ5" s="166"/>
      <c r="DA5" s="166"/>
      <c r="DB5" s="166"/>
      <c r="DC5" s="166" t="s">
        <v>263</v>
      </c>
      <c r="DD5" s="166" t="s">
        <v>264</v>
      </c>
      <c r="DE5" s="166" t="s">
        <v>265</v>
      </c>
      <c r="DF5" s="166" t="s">
        <v>225</v>
      </c>
      <c r="DG5" s="166" t="s">
        <v>249</v>
      </c>
      <c r="DH5" s="166"/>
      <c r="DI5" s="166"/>
      <c r="DJ5" s="166"/>
      <c r="DK5" s="166" t="s">
        <v>263</v>
      </c>
      <c r="DL5" s="166" t="s">
        <v>264</v>
      </c>
      <c r="DM5" s="166" t="s">
        <v>265</v>
      </c>
      <c r="DN5" s="166" t="s">
        <v>225</v>
      </c>
      <c r="DO5" s="166" t="s">
        <v>249</v>
      </c>
      <c r="DP5" s="166"/>
      <c r="DQ5" s="166"/>
      <c r="DR5" s="166"/>
      <c r="DS5" s="166" t="s">
        <v>263</v>
      </c>
      <c r="DT5" s="166" t="s">
        <v>264</v>
      </c>
      <c r="DU5" s="166" t="s">
        <v>265</v>
      </c>
      <c r="DV5" s="166" t="s">
        <v>225</v>
      </c>
      <c r="DW5" s="166" t="s">
        <v>249</v>
      </c>
      <c r="DX5" s="166"/>
      <c r="DY5" s="166"/>
      <c r="DZ5" s="166"/>
      <c r="EA5" s="166" t="s">
        <v>263</v>
      </c>
      <c r="EB5" s="166" t="s">
        <v>264</v>
      </c>
      <c r="EC5" s="166" t="s">
        <v>265</v>
      </c>
      <c r="ED5" s="166" t="s">
        <v>225</v>
      </c>
      <c r="EE5" s="166" t="s">
        <v>249</v>
      </c>
      <c r="EF5" s="166"/>
      <c r="EG5" s="166"/>
      <c r="EH5" s="166"/>
      <c r="EI5" s="166" t="s">
        <v>263</v>
      </c>
      <c r="EJ5" s="166" t="s">
        <v>264</v>
      </c>
      <c r="EK5" s="166" t="s">
        <v>265</v>
      </c>
      <c r="EL5" s="166" t="s">
        <v>225</v>
      </c>
      <c r="EM5" s="166" t="s">
        <v>249</v>
      </c>
      <c r="EN5" s="166"/>
      <c r="EO5" s="166"/>
      <c r="EP5" s="166"/>
      <c r="EQ5" s="166" t="s">
        <v>263</v>
      </c>
      <c r="ER5" s="166" t="s">
        <v>264</v>
      </c>
      <c r="ES5" s="166" t="s">
        <v>265</v>
      </c>
      <c r="ET5" s="166" t="s">
        <v>225</v>
      </c>
      <c r="EU5" s="166" t="s">
        <v>249</v>
      </c>
      <c r="EV5" s="166"/>
      <c r="EW5" s="166"/>
      <c r="EX5" s="166"/>
      <c r="EY5" s="166" t="s">
        <v>263</v>
      </c>
      <c r="EZ5" s="166" t="s">
        <v>264</v>
      </c>
      <c r="FA5" s="166" t="s">
        <v>265</v>
      </c>
      <c r="FB5" s="166" t="s">
        <v>225</v>
      </c>
      <c r="FC5" s="166" t="s">
        <v>249</v>
      </c>
      <c r="FD5" s="166"/>
      <c r="FE5" s="166"/>
      <c r="FF5" s="166"/>
      <c r="FG5" s="166" t="s">
        <v>263</v>
      </c>
      <c r="FH5" s="166" t="s">
        <v>264</v>
      </c>
      <c r="FI5" s="166" t="s">
        <v>265</v>
      </c>
      <c r="FJ5" s="166" t="s">
        <v>225</v>
      </c>
      <c r="FK5" s="166" t="s">
        <v>249</v>
      </c>
      <c r="FL5" s="166"/>
      <c r="FM5" s="166"/>
      <c r="FN5" s="166"/>
      <c r="FO5" s="166" t="s">
        <v>263</v>
      </c>
      <c r="FP5" s="166" t="s">
        <v>264</v>
      </c>
      <c r="FQ5" s="166" t="s">
        <v>265</v>
      </c>
      <c r="FR5" s="166" t="s">
        <v>225</v>
      </c>
      <c r="FS5" s="166" t="s">
        <v>249</v>
      </c>
      <c r="FT5" s="166"/>
      <c r="FU5" s="166"/>
      <c r="FV5" s="166"/>
      <c r="FW5" s="166" t="s">
        <v>263</v>
      </c>
      <c r="FX5" s="166" t="s">
        <v>264</v>
      </c>
      <c r="FY5" s="166" t="s">
        <v>265</v>
      </c>
      <c r="FZ5" s="166" t="s">
        <v>225</v>
      </c>
      <c r="GA5" s="166" t="s">
        <v>249</v>
      </c>
      <c r="GB5" s="166"/>
      <c r="GC5" s="166"/>
      <c r="GD5" s="166"/>
      <c r="GE5" s="166"/>
      <c r="GF5" s="164" t="s">
        <v>266</v>
      </c>
      <c r="GG5" s="164" t="s">
        <v>267</v>
      </c>
      <c r="GH5" s="164" t="s">
        <v>266</v>
      </c>
      <c r="GI5" s="165" t="s">
        <v>267</v>
      </c>
    </row>
    <row r="6" spans="1:191" ht="75.75" customHeight="1">
      <c r="A6" s="166"/>
      <c r="B6" s="175"/>
      <c r="C6" s="172"/>
      <c r="D6" s="172"/>
      <c r="E6" s="172"/>
      <c r="F6" s="172"/>
      <c r="G6" s="171"/>
      <c r="H6" s="61"/>
      <c r="I6" s="171"/>
      <c r="J6" s="61"/>
      <c r="K6" s="171"/>
      <c r="L6" s="164"/>
      <c r="M6" s="65"/>
      <c r="N6" s="171"/>
      <c r="O6" s="172"/>
      <c r="P6" s="172"/>
      <c r="Q6" s="171"/>
      <c r="R6" s="171"/>
      <c r="S6" s="166"/>
      <c r="T6" s="171"/>
      <c r="U6" s="171"/>
      <c r="V6" s="65" t="s">
        <v>259</v>
      </c>
      <c r="W6" s="65" t="s">
        <v>705</v>
      </c>
      <c r="X6" s="65" t="s">
        <v>706</v>
      </c>
      <c r="Y6" s="65" t="s">
        <v>712</v>
      </c>
      <c r="Z6" s="171"/>
      <c r="AA6" s="171"/>
      <c r="AB6" s="171"/>
      <c r="AC6" s="65" t="s">
        <v>259</v>
      </c>
      <c r="AD6" s="65" t="s">
        <v>705</v>
      </c>
      <c r="AE6" s="65" t="s">
        <v>706</v>
      </c>
      <c r="AF6" s="65" t="s">
        <v>711</v>
      </c>
      <c r="AG6" s="171"/>
      <c r="AH6" s="171"/>
      <c r="AI6" s="171"/>
      <c r="AJ6" s="65" t="s">
        <v>259</v>
      </c>
      <c r="AK6" s="65" t="s">
        <v>705</v>
      </c>
      <c r="AL6" s="65" t="s">
        <v>706</v>
      </c>
      <c r="AM6" s="65" t="s">
        <v>712</v>
      </c>
      <c r="AN6" s="171"/>
      <c r="AO6" s="171"/>
      <c r="AP6" s="171"/>
      <c r="AQ6" s="65" t="s">
        <v>259</v>
      </c>
      <c r="AR6" s="65" t="s">
        <v>705</v>
      </c>
      <c r="AS6" s="65" t="s">
        <v>706</v>
      </c>
      <c r="AT6" s="65" t="s">
        <v>712</v>
      </c>
      <c r="AU6" s="171"/>
      <c r="AV6" s="171"/>
      <c r="AW6" s="171"/>
      <c r="AX6" s="65" t="s">
        <v>259</v>
      </c>
      <c r="AY6" s="65" t="s">
        <v>705</v>
      </c>
      <c r="AZ6" s="65" t="s">
        <v>706</v>
      </c>
      <c r="BA6" s="65" t="s">
        <v>712</v>
      </c>
      <c r="BB6" s="171"/>
      <c r="BC6" s="171"/>
      <c r="BD6" s="171"/>
      <c r="BE6" s="65" t="s">
        <v>259</v>
      </c>
      <c r="BF6" s="65" t="s">
        <v>705</v>
      </c>
      <c r="BG6" s="65" t="s">
        <v>706</v>
      </c>
      <c r="BH6" s="65" t="s">
        <v>711</v>
      </c>
      <c r="BI6" s="171"/>
      <c r="BJ6" s="171"/>
      <c r="BK6" s="171"/>
      <c r="BL6" s="65" t="s">
        <v>259</v>
      </c>
      <c r="BM6" s="65" t="s">
        <v>705</v>
      </c>
      <c r="BN6" s="65" t="s">
        <v>706</v>
      </c>
      <c r="BO6" s="65" t="s">
        <v>712</v>
      </c>
      <c r="BP6" s="166"/>
      <c r="BQ6" s="171"/>
      <c r="BR6" s="171"/>
      <c r="BS6" s="65" t="s">
        <v>259</v>
      </c>
      <c r="BT6" s="65" t="s">
        <v>705</v>
      </c>
      <c r="BU6" s="65" t="s">
        <v>706</v>
      </c>
      <c r="BV6" s="65" t="s">
        <v>712</v>
      </c>
      <c r="BW6" s="171"/>
      <c r="BX6" s="171"/>
      <c r="BY6" s="171"/>
      <c r="BZ6" s="171"/>
      <c r="CA6" s="62" t="s">
        <v>259</v>
      </c>
      <c r="CB6" s="62" t="s">
        <v>260</v>
      </c>
      <c r="CC6" s="62" t="s">
        <v>261</v>
      </c>
      <c r="CD6" s="62" t="s">
        <v>262</v>
      </c>
      <c r="CE6" s="166"/>
      <c r="CF6" s="166"/>
      <c r="CG6" s="166"/>
      <c r="CH6" s="166"/>
      <c r="CI6" s="62" t="s">
        <v>259</v>
      </c>
      <c r="CJ6" s="62" t="s">
        <v>260</v>
      </c>
      <c r="CK6" s="62" t="s">
        <v>261</v>
      </c>
      <c r="CL6" s="62" t="s">
        <v>262</v>
      </c>
      <c r="CM6" s="166"/>
      <c r="CN6" s="166"/>
      <c r="CO6" s="166"/>
      <c r="CP6" s="166"/>
      <c r="CQ6" s="62" t="s">
        <v>259</v>
      </c>
      <c r="CR6" s="62" t="s">
        <v>260</v>
      </c>
      <c r="CS6" s="62" t="s">
        <v>261</v>
      </c>
      <c r="CT6" s="62" t="s">
        <v>262</v>
      </c>
      <c r="CU6" s="166"/>
      <c r="CV6" s="166"/>
      <c r="CW6" s="166"/>
      <c r="CX6" s="166"/>
      <c r="CY6" s="62" t="s">
        <v>259</v>
      </c>
      <c r="CZ6" s="62" t="s">
        <v>260</v>
      </c>
      <c r="DA6" s="62" t="s">
        <v>261</v>
      </c>
      <c r="DB6" s="62" t="s">
        <v>262</v>
      </c>
      <c r="DC6" s="166"/>
      <c r="DD6" s="166"/>
      <c r="DE6" s="166"/>
      <c r="DF6" s="166"/>
      <c r="DG6" s="62" t="s">
        <v>259</v>
      </c>
      <c r="DH6" s="62" t="s">
        <v>260</v>
      </c>
      <c r="DI6" s="62" t="s">
        <v>261</v>
      </c>
      <c r="DJ6" s="62" t="s">
        <v>262</v>
      </c>
      <c r="DK6" s="166"/>
      <c r="DL6" s="166"/>
      <c r="DM6" s="166"/>
      <c r="DN6" s="166"/>
      <c r="DO6" s="62" t="s">
        <v>259</v>
      </c>
      <c r="DP6" s="62" t="s">
        <v>260</v>
      </c>
      <c r="DQ6" s="62" t="s">
        <v>261</v>
      </c>
      <c r="DR6" s="62" t="s">
        <v>262</v>
      </c>
      <c r="DS6" s="166"/>
      <c r="DT6" s="166"/>
      <c r="DU6" s="166"/>
      <c r="DV6" s="166"/>
      <c r="DW6" s="62" t="s">
        <v>259</v>
      </c>
      <c r="DX6" s="62" t="s">
        <v>260</v>
      </c>
      <c r="DY6" s="62" t="s">
        <v>261</v>
      </c>
      <c r="DZ6" s="62" t="s">
        <v>262</v>
      </c>
      <c r="EA6" s="166"/>
      <c r="EB6" s="166"/>
      <c r="EC6" s="166"/>
      <c r="ED6" s="166"/>
      <c r="EE6" s="62" t="s">
        <v>259</v>
      </c>
      <c r="EF6" s="62" t="s">
        <v>260</v>
      </c>
      <c r="EG6" s="62" t="s">
        <v>261</v>
      </c>
      <c r="EH6" s="62" t="s">
        <v>262</v>
      </c>
      <c r="EI6" s="166"/>
      <c r="EJ6" s="166"/>
      <c r="EK6" s="166"/>
      <c r="EL6" s="166"/>
      <c r="EM6" s="62" t="s">
        <v>259</v>
      </c>
      <c r="EN6" s="62" t="s">
        <v>260</v>
      </c>
      <c r="EO6" s="62" t="s">
        <v>261</v>
      </c>
      <c r="EP6" s="62" t="s">
        <v>262</v>
      </c>
      <c r="EQ6" s="166"/>
      <c r="ER6" s="166"/>
      <c r="ES6" s="166"/>
      <c r="ET6" s="166"/>
      <c r="EU6" s="62" t="s">
        <v>259</v>
      </c>
      <c r="EV6" s="62" t="s">
        <v>260</v>
      </c>
      <c r="EW6" s="62" t="s">
        <v>261</v>
      </c>
      <c r="EX6" s="62" t="s">
        <v>262</v>
      </c>
      <c r="EY6" s="166"/>
      <c r="EZ6" s="166"/>
      <c r="FA6" s="166"/>
      <c r="FB6" s="166"/>
      <c r="FC6" s="62" t="s">
        <v>259</v>
      </c>
      <c r="FD6" s="62" t="s">
        <v>260</v>
      </c>
      <c r="FE6" s="62" t="s">
        <v>261</v>
      </c>
      <c r="FF6" s="62" t="s">
        <v>262</v>
      </c>
      <c r="FG6" s="166"/>
      <c r="FH6" s="166"/>
      <c r="FI6" s="166"/>
      <c r="FJ6" s="166"/>
      <c r="FK6" s="62" t="s">
        <v>259</v>
      </c>
      <c r="FL6" s="62" t="s">
        <v>260</v>
      </c>
      <c r="FM6" s="62" t="s">
        <v>261</v>
      </c>
      <c r="FN6" s="62" t="s">
        <v>262</v>
      </c>
      <c r="FO6" s="166"/>
      <c r="FP6" s="166"/>
      <c r="FQ6" s="166"/>
      <c r="FR6" s="166"/>
      <c r="FS6" s="62" t="s">
        <v>259</v>
      </c>
      <c r="FT6" s="62" t="s">
        <v>260</v>
      </c>
      <c r="FU6" s="62" t="s">
        <v>261</v>
      </c>
      <c r="FV6" s="62" t="s">
        <v>262</v>
      </c>
      <c r="FW6" s="166"/>
      <c r="FX6" s="166"/>
      <c r="FY6" s="166"/>
      <c r="FZ6" s="166"/>
      <c r="GA6" s="62" t="s">
        <v>259</v>
      </c>
      <c r="GB6" s="62" t="s">
        <v>260</v>
      </c>
      <c r="GC6" s="62" t="s">
        <v>261</v>
      </c>
      <c r="GD6" s="62" t="s">
        <v>262</v>
      </c>
      <c r="GE6" s="166"/>
      <c r="GF6" s="164"/>
      <c r="GG6" s="164"/>
      <c r="GH6" s="164"/>
      <c r="GI6" s="165"/>
    </row>
    <row r="7" spans="1:191" ht="14.25" customHeight="1">
      <c r="A7" s="61" t="s">
        <v>6</v>
      </c>
      <c r="B7" s="61" t="s">
        <v>8</v>
      </c>
      <c r="C7" s="61" t="s">
        <v>10</v>
      </c>
      <c r="D7" s="61" t="s">
        <v>12</v>
      </c>
      <c r="E7" s="61" t="s">
        <v>14</v>
      </c>
      <c r="F7" s="61" t="s">
        <v>18</v>
      </c>
      <c r="G7" s="61" t="s">
        <v>20</v>
      </c>
      <c r="H7" s="61" t="s">
        <v>22</v>
      </c>
      <c r="I7" s="61" t="s">
        <v>24</v>
      </c>
      <c r="J7" s="61" t="s">
        <v>26</v>
      </c>
      <c r="K7" s="61" t="s">
        <v>81</v>
      </c>
      <c r="L7" s="61" t="s">
        <v>83</v>
      </c>
      <c r="M7" s="61" t="s">
        <v>86</v>
      </c>
      <c r="N7" s="61" t="s">
        <v>88</v>
      </c>
      <c r="O7" s="61" t="s">
        <v>91</v>
      </c>
      <c r="P7" s="61" t="s">
        <v>93</v>
      </c>
      <c r="Q7" s="61" t="s">
        <v>96</v>
      </c>
      <c r="R7" s="61" t="s">
        <v>99</v>
      </c>
      <c r="S7" s="61" t="s">
        <v>104</v>
      </c>
      <c r="T7" s="61" t="s">
        <v>107</v>
      </c>
      <c r="U7" s="61" t="s">
        <v>115</v>
      </c>
      <c r="V7" s="61" t="s">
        <v>118</v>
      </c>
      <c r="W7" s="61" t="s">
        <v>121</v>
      </c>
      <c r="X7" s="61" t="s">
        <v>124</v>
      </c>
      <c r="Y7" s="61" t="s">
        <v>127</v>
      </c>
      <c r="Z7" s="61" t="s">
        <v>130</v>
      </c>
      <c r="AA7" s="61" t="s">
        <v>133</v>
      </c>
      <c r="AB7" s="61" t="s">
        <v>139</v>
      </c>
      <c r="AC7" s="61" t="s">
        <v>142</v>
      </c>
      <c r="AD7" s="61" t="s">
        <v>145</v>
      </c>
      <c r="AE7" s="61" t="s">
        <v>148</v>
      </c>
      <c r="AF7" s="61" t="s">
        <v>151</v>
      </c>
      <c r="AG7" s="61" t="s">
        <v>154</v>
      </c>
      <c r="AH7" s="61" t="s">
        <v>161</v>
      </c>
      <c r="AI7" s="61" t="s">
        <v>167</v>
      </c>
      <c r="AJ7" s="61" t="s">
        <v>170</v>
      </c>
      <c r="AK7" s="61" t="s">
        <v>175</v>
      </c>
      <c r="AL7" s="61" t="s">
        <v>178</v>
      </c>
      <c r="AM7" s="61" t="s">
        <v>180</v>
      </c>
      <c r="AN7" s="61" t="s">
        <v>184</v>
      </c>
      <c r="AO7" s="61" t="s">
        <v>187</v>
      </c>
      <c r="AP7" s="61" t="s">
        <v>192</v>
      </c>
      <c r="AQ7" s="61" t="s">
        <v>196</v>
      </c>
      <c r="AR7" s="61" t="s">
        <v>199</v>
      </c>
      <c r="AS7" s="61" t="s">
        <v>201</v>
      </c>
      <c r="AT7" s="61" t="s">
        <v>268</v>
      </c>
      <c r="AU7" s="61" t="s">
        <v>269</v>
      </c>
      <c r="AV7" s="61" t="s">
        <v>270</v>
      </c>
      <c r="AW7" s="61" t="s">
        <v>272</v>
      </c>
      <c r="AX7" s="61" t="s">
        <v>273</v>
      </c>
      <c r="AY7" s="61" t="s">
        <v>274</v>
      </c>
      <c r="AZ7" s="61" t="s">
        <v>275</v>
      </c>
      <c r="BA7" s="61" t="s">
        <v>276</v>
      </c>
      <c r="BB7" s="61" t="s">
        <v>277</v>
      </c>
      <c r="BC7" s="61" t="s">
        <v>278</v>
      </c>
      <c r="BD7" s="61" t="s">
        <v>280</v>
      </c>
      <c r="BE7" s="61" t="s">
        <v>281</v>
      </c>
      <c r="BF7" s="61" t="s">
        <v>282</v>
      </c>
      <c r="BG7" s="61" t="s">
        <v>283</v>
      </c>
      <c r="BH7" s="61" t="s">
        <v>284</v>
      </c>
      <c r="BI7" s="61" t="s">
        <v>285</v>
      </c>
      <c r="BJ7" s="61" t="s">
        <v>286</v>
      </c>
      <c r="BK7" s="61" t="s">
        <v>288</v>
      </c>
      <c r="BL7" s="61" t="s">
        <v>289</v>
      </c>
      <c r="BM7" s="61" t="s">
        <v>290</v>
      </c>
      <c r="BN7" s="61" t="s">
        <v>291</v>
      </c>
      <c r="BO7" s="61" t="s">
        <v>292</v>
      </c>
      <c r="BP7" s="61" t="s">
        <v>293</v>
      </c>
      <c r="BQ7" s="61" t="s">
        <v>294</v>
      </c>
      <c r="BR7" s="61" t="s">
        <v>296</v>
      </c>
      <c r="BS7" s="61" t="s">
        <v>297</v>
      </c>
      <c r="BT7" s="61" t="s">
        <v>298</v>
      </c>
      <c r="BU7" s="61" t="s">
        <v>299</v>
      </c>
      <c r="BV7" s="61" t="s">
        <v>300</v>
      </c>
      <c r="BW7" s="61" t="s">
        <v>301</v>
      </c>
      <c r="BX7" s="61" t="s">
        <v>302</v>
      </c>
      <c r="BY7" s="61" t="s">
        <v>303</v>
      </c>
      <c r="BZ7" s="61" t="s">
        <v>304</v>
      </c>
      <c r="CA7" s="61" t="s">
        <v>305</v>
      </c>
      <c r="CB7" s="61" t="s">
        <v>306</v>
      </c>
      <c r="CC7" s="61" t="s">
        <v>307</v>
      </c>
      <c r="CD7" s="61" t="s">
        <v>308</v>
      </c>
      <c r="CE7" s="61" t="s">
        <v>309</v>
      </c>
      <c r="CF7" s="61" t="s">
        <v>310</v>
      </c>
      <c r="CG7" s="61" t="s">
        <v>311</v>
      </c>
      <c r="CH7" s="61" t="s">
        <v>312</v>
      </c>
      <c r="CI7" s="61" t="s">
        <v>313</v>
      </c>
      <c r="CJ7" s="61" t="s">
        <v>314</v>
      </c>
      <c r="CK7" s="61" t="s">
        <v>315</v>
      </c>
      <c r="CL7" s="61" t="s">
        <v>316</v>
      </c>
      <c r="CM7" s="61" t="s">
        <v>317</v>
      </c>
      <c r="CN7" s="61" t="s">
        <v>318</v>
      </c>
      <c r="CO7" s="61" t="s">
        <v>319</v>
      </c>
      <c r="CP7" s="61" t="s">
        <v>320</v>
      </c>
      <c r="CQ7" s="61" t="s">
        <v>321</v>
      </c>
      <c r="CR7" s="61" t="s">
        <v>322</v>
      </c>
      <c r="CS7" s="61" t="s">
        <v>323</v>
      </c>
      <c r="CT7" s="61" t="s">
        <v>324</v>
      </c>
      <c r="CU7" s="61" t="s">
        <v>325</v>
      </c>
      <c r="CV7" s="61" t="s">
        <v>326</v>
      </c>
      <c r="CW7" s="61" t="s">
        <v>327</v>
      </c>
      <c r="CX7" s="61" t="s">
        <v>328</v>
      </c>
      <c r="CY7" s="61" t="s">
        <v>329</v>
      </c>
      <c r="CZ7" s="61" t="s">
        <v>330</v>
      </c>
      <c r="DA7" s="61" t="s">
        <v>331</v>
      </c>
      <c r="DB7" s="61" t="s">
        <v>332</v>
      </c>
      <c r="DC7" s="61" t="s">
        <v>333</v>
      </c>
      <c r="DD7" s="61" t="s">
        <v>334</v>
      </c>
      <c r="DE7" s="61" t="s">
        <v>335</v>
      </c>
      <c r="DF7" s="61" t="s">
        <v>336</v>
      </c>
      <c r="DG7" s="61" t="s">
        <v>337</v>
      </c>
      <c r="DH7" s="61" t="s">
        <v>338</v>
      </c>
      <c r="DI7" s="61" t="s">
        <v>339</v>
      </c>
      <c r="DJ7" s="61" t="s">
        <v>340</v>
      </c>
      <c r="DK7" s="61" t="s">
        <v>341</v>
      </c>
      <c r="DL7" s="61" t="s">
        <v>342</v>
      </c>
      <c r="DM7" s="61" t="s">
        <v>343</v>
      </c>
      <c r="DN7" s="61" t="s">
        <v>344</v>
      </c>
      <c r="DO7" s="61" t="s">
        <v>345</v>
      </c>
      <c r="DP7" s="61" t="s">
        <v>346</v>
      </c>
      <c r="DQ7" s="61" t="s">
        <v>347</v>
      </c>
      <c r="DR7" s="61" t="s">
        <v>348</v>
      </c>
      <c r="DS7" s="61" t="s">
        <v>349</v>
      </c>
      <c r="DT7" s="61" t="s">
        <v>350</v>
      </c>
      <c r="DU7" s="61" t="s">
        <v>351</v>
      </c>
      <c r="DV7" s="61" t="s">
        <v>352</v>
      </c>
      <c r="DW7" s="61" t="s">
        <v>353</v>
      </c>
      <c r="DX7" s="61" t="s">
        <v>354</v>
      </c>
      <c r="DY7" s="61" t="s">
        <v>355</v>
      </c>
      <c r="DZ7" s="61" t="s">
        <v>356</v>
      </c>
      <c r="EA7" s="61" t="s">
        <v>357</v>
      </c>
      <c r="EB7" s="61" t="s">
        <v>358</v>
      </c>
      <c r="EC7" s="61" t="s">
        <v>359</v>
      </c>
      <c r="ED7" s="61" t="s">
        <v>360</v>
      </c>
      <c r="EE7" s="61" t="s">
        <v>361</v>
      </c>
      <c r="EF7" s="61" t="s">
        <v>362</v>
      </c>
      <c r="EG7" s="61" t="s">
        <v>363</v>
      </c>
      <c r="EH7" s="61" t="s">
        <v>364</v>
      </c>
      <c r="EI7" s="61" t="s">
        <v>365</v>
      </c>
      <c r="EJ7" s="61" t="s">
        <v>366</v>
      </c>
      <c r="EK7" s="61" t="s">
        <v>367</v>
      </c>
      <c r="EL7" s="61" t="s">
        <v>368</v>
      </c>
      <c r="EM7" s="61" t="s">
        <v>369</v>
      </c>
      <c r="EN7" s="61" t="s">
        <v>370</v>
      </c>
      <c r="EO7" s="61" t="s">
        <v>371</v>
      </c>
      <c r="EP7" s="61" t="s">
        <v>372</v>
      </c>
      <c r="EQ7" s="61" t="s">
        <v>373</v>
      </c>
      <c r="ER7" s="61" t="s">
        <v>374</v>
      </c>
      <c r="ES7" s="61" t="s">
        <v>375</v>
      </c>
      <c r="ET7" s="61" t="s">
        <v>376</v>
      </c>
      <c r="EU7" s="61" t="s">
        <v>377</v>
      </c>
      <c r="EV7" s="61" t="s">
        <v>378</v>
      </c>
      <c r="EW7" s="61" t="s">
        <v>379</v>
      </c>
      <c r="EX7" s="61" t="s">
        <v>380</v>
      </c>
      <c r="EY7" s="61" t="s">
        <v>381</v>
      </c>
      <c r="EZ7" s="61" t="s">
        <v>382</v>
      </c>
      <c r="FA7" s="61" t="s">
        <v>383</v>
      </c>
      <c r="FB7" s="61" t="s">
        <v>384</v>
      </c>
      <c r="FC7" s="61" t="s">
        <v>385</v>
      </c>
      <c r="FD7" s="61" t="s">
        <v>386</v>
      </c>
      <c r="FE7" s="61" t="s">
        <v>387</v>
      </c>
      <c r="FF7" s="61" t="s">
        <v>388</v>
      </c>
      <c r="FG7" s="61" t="s">
        <v>389</v>
      </c>
      <c r="FH7" s="61" t="s">
        <v>390</v>
      </c>
      <c r="FI7" s="61" t="s">
        <v>391</v>
      </c>
      <c r="FJ7" s="61" t="s">
        <v>392</v>
      </c>
      <c r="FK7" s="61" t="s">
        <v>393</v>
      </c>
      <c r="FL7" s="61" t="s">
        <v>394</v>
      </c>
      <c r="FM7" s="61" t="s">
        <v>395</v>
      </c>
      <c r="FN7" s="61" t="s">
        <v>396</v>
      </c>
      <c r="FO7" s="61" t="s">
        <v>397</v>
      </c>
      <c r="FP7" s="61" t="s">
        <v>398</v>
      </c>
      <c r="FQ7" s="61" t="s">
        <v>399</v>
      </c>
      <c r="FR7" s="61" t="s">
        <v>400</v>
      </c>
      <c r="FS7" s="61" t="s">
        <v>401</v>
      </c>
      <c r="FT7" s="61" t="s">
        <v>402</v>
      </c>
      <c r="FU7" s="61" t="s">
        <v>403</v>
      </c>
      <c r="FV7" s="61" t="s">
        <v>404</v>
      </c>
      <c r="FW7" s="61" t="s">
        <v>405</v>
      </c>
      <c r="FX7" s="61" t="s">
        <v>406</v>
      </c>
      <c r="FY7" s="61" t="s">
        <v>407</v>
      </c>
      <c r="FZ7" s="61" t="s">
        <v>408</v>
      </c>
      <c r="GA7" s="61" t="s">
        <v>409</v>
      </c>
      <c r="GB7" s="61" t="s">
        <v>410</v>
      </c>
      <c r="GC7" s="61" t="s">
        <v>411</v>
      </c>
      <c r="GD7" s="61" t="s">
        <v>412</v>
      </c>
      <c r="GE7" s="63">
        <v>196</v>
      </c>
      <c r="GF7" s="61" t="s">
        <v>413</v>
      </c>
      <c r="GG7" s="61" t="s">
        <v>414</v>
      </c>
      <c r="GH7" s="61" t="s">
        <v>415</v>
      </c>
      <c r="GI7" s="64" t="s">
        <v>416</v>
      </c>
    </row>
    <row r="8" spans="1:191" ht="3.75" customHeight="1">
      <c r="A8" s="13"/>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row>
    <row r="9" spans="1:191" ht="13.5" customHeight="1" thickBot="1">
      <c r="A9" s="13"/>
      <c r="B9" s="163" t="s">
        <v>417</v>
      </c>
      <c r="C9" s="163"/>
      <c r="D9" s="163"/>
      <c r="E9" s="163"/>
      <c r="F9" s="163"/>
      <c r="G9" s="163"/>
      <c r="H9" s="163"/>
      <c r="I9" s="163"/>
      <c r="J9" s="163"/>
      <c r="K9" s="163"/>
      <c r="L9" s="163"/>
      <c r="M9" s="163"/>
      <c r="N9" s="163"/>
      <c r="O9" s="163"/>
      <c r="P9" s="163"/>
      <c r="Q9" s="163"/>
      <c r="R9" s="163"/>
      <c r="S9" s="15" t="s">
        <v>154</v>
      </c>
      <c r="T9" s="13"/>
      <c r="U9" s="15" t="s">
        <v>154</v>
      </c>
      <c r="V9" s="13"/>
      <c r="W9" s="13"/>
      <c r="X9" s="13"/>
      <c r="Y9" s="13"/>
      <c r="Z9" s="15" t="s">
        <v>154</v>
      </c>
      <c r="AA9" s="13"/>
      <c r="AB9" s="15" t="s">
        <v>154</v>
      </c>
      <c r="AC9" s="13"/>
      <c r="AD9" s="13"/>
      <c r="AE9" s="13"/>
      <c r="AF9" s="13"/>
      <c r="AG9" s="15" t="s">
        <v>418</v>
      </c>
      <c r="AH9" s="13"/>
      <c r="AI9" s="15" t="s">
        <v>154</v>
      </c>
      <c r="AJ9" s="13"/>
      <c r="AK9" s="13"/>
      <c r="AL9" s="13"/>
      <c r="AM9" s="13"/>
      <c r="AN9" s="15" t="s">
        <v>175</v>
      </c>
      <c r="AO9" s="13"/>
      <c r="AP9" s="15" t="s">
        <v>154</v>
      </c>
      <c r="AQ9" s="13"/>
      <c r="AR9" s="13"/>
      <c r="AS9" s="13"/>
      <c r="AT9" s="13"/>
      <c r="AU9" s="15" t="s">
        <v>419</v>
      </c>
      <c r="AV9" s="13"/>
      <c r="AW9" s="15" t="s">
        <v>154</v>
      </c>
      <c r="AX9" s="13"/>
      <c r="AY9" s="13"/>
      <c r="AZ9" s="13"/>
      <c r="BA9" s="13"/>
      <c r="BB9" s="15" t="s">
        <v>420</v>
      </c>
      <c r="BC9" s="13"/>
      <c r="BD9" s="15" t="s">
        <v>154</v>
      </c>
      <c r="BE9" s="13"/>
      <c r="BF9" s="13"/>
      <c r="BG9" s="13"/>
      <c r="BH9" s="13"/>
      <c r="BI9" s="15" t="s">
        <v>421</v>
      </c>
      <c r="BJ9" s="13"/>
      <c r="BK9" s="15" t="s">
        <v>154</v>
      </c>
      <c r="BL9" s="13"/>
      <c r="BM9" s="13"/>
      <c r="BN9" s="13"/>
      <c r="BO9" s="13"/>
      <c r="BP9" s="15" t="s">
        <v>422</v>
      </c>
      <c r="BQ9" s="13"/>
      <c r="BR9" s="15" t="s">
        <v>154</v>
      </c>
      <c r="BS9" s="13"/>
      <c r="BT9" s="13"/>
      <c r="BU9" s="13"/>
      <c r="BV9" s="13"/>
      <c r="BW9" s="15"/>
      <c r="BX9" s="13"/>
      <c r="BY9" s="13"/>
      <c r="BZ9" s="15"/>
      <c r="CA9" s="13"/>
      <c r="CB9" s="13"/>
      <c r="CC9" s="13"/>
      <c r="CD9" s="13"/>
      <c r="CE9" s="15"/>
      <c r="CF9" s="13"/>
      <c r="CG9" s="13"/>
      <c r="CH9" s="15"/>
      <c r="CI9" s="13"/>
      <c r="CJ9" s="13"/>
      <c r="CK9" s="13"/>
      <c r="CL9" s="13"/>
      <c r="CM9" s="15"/>
      <c r="CN9" s="13"/>
      <c r="CO9" s="13"/>
      <c r="CP9" s="15"/>
      <c r="CQ9" s="13"/>
      <c r="CR9" s="13"/>
      <c r="CS9" s="13"/>
      <c r="CT9" s="13"/>
      <c r="CU9" s="15"/>
      <c r="CV9" s="13"/>
      <c r="CW9" s="13"/>
      <c r="CX9" s="15"/>
      <c r="CY9" s="13"/>
      <c r="CZ9" s="13"/>
      <c r="DA9" s="13"/>
      <c r="DB9" s="13"/>
      <c r="DC9" s="15"/>
      <c r="DD9" s="13"/>
      <c r="DE9" s="13"/>
      <c r="DF9" s="15"/>
      <c r="DG9" s="13"/>
      <c r="DH9" s="13"/>
      <c r="DI9" s="13"/>
      <c r="DJ9" s="13"/>
      <c r="DK9" s="15"/>
      <c r="DL9" s="13"/>
      <c r="DM9" s="13"/>
      <c r="DN9" s="15"/>
      <c r="DO9" s="13"/>
      <c r="DP9" s="13"/>
      <c r="DQ9" s="13"/>
      <c r="DR9" s="13"/>
      <c r="DS9" s="15"/>
      <c r="DT9" s="13"/>
      <c r="DU9" s="13"/>
      <c r="DV9" s="15"/>
      <c r="DW9" s="13"/>
      <c r="DX9" s="13"/>
      <c r="DY9" s="13"/>
      <c r="DZ9" s="13"/>
      <c r="EA9" s="15"/>
      <c r="EB9" s="13"/>
      <c r="EC9" s="13"/>
      <c r="ED9" s="15"/>
      <c r="EE9" s="13"/>
      <c r="EF9" s="13"/>
      <c r="EG9" s="13"/>
      <c r="EH9" s="13"/>
      <c r="EI9" s="15"/>
      <c r="EJ9" s="13"/>
      <c r="EK9" s="13"/>
      <c r="EL9" s="15"/>
      <c r="EM9" s="13"/>
      <c r="EN9" s="13"/>
      <c r="EO9" s="13"/>
      <c r="EP9" s="13"/>
      <c r="EQ9" s="15"/>
      <c r="ER9" s="13"/>
      <c r="ES9" s="13"/>
      <c r="ET9" s="15"/>
      <c r="EU9" s="13"/>
      <c r="EV9" s="13"/>
      <c r="EW9" s="13"/>
      <c r="EX9" s="13"/>
      <c r="EY9" s="15"/>
      <c r="EZ9" s="13"/>
      <c r="FA9" s="13"/>
      <c r="FB9" s="15"/>
      <c r="FC9" s="13"/>
      <c r="FD9" s="13"/>
      <c r="FE9" s="13"/>
      <c r="FF9" s="13"/>
      <c r="FG9" s="15"/>
      <c r="FH9" s="13"/>
      <c r="FI9" s="13"/>
      <c r="FJ9" s="15"/>
      <c r="FK9" s="13"/>
      <c r="FL9" s="13"/>
      <c r="FM9" s="13"/>
      <c r="FN9" s="13"/>
      <c r="FO9" s="15"/>
      <c r="FP9" s="13"/>
      <c r="FQ9" s="13"/>
      <c r="FR9" s="15"/>
      <c r="FS9" s="13"/>
      <c r="FT9" s="13"/>
      <c r="FU9" s="13"/>
      <c r="FV9" s="13"/>
      <c r="FW9" s="15"/>
      <c r="FX9" s="13"/>
      <c r="FY9" s="13"/>
      <c r="FZ9" s="15"/>
      <c r="GA9" s="13"/>
      <c r="GB9" s="13"/>
      <c r="GC9" s="13"/>
      <c r="GD9" s="13"/>
      <c r="GE9" s="13"/>
      <c r="GF9" s="13"/>
      <c r="GG9" s="13"/>
      <c r="GH9" s="13"/>
      <c r="GI9" s="13"/>
    </row>
    <row r="10" spans="1:191" ht="13.5" customHeight="1" thickBot="1">
      <c r="A10" s="16" t="s">
        <v>110</v>
      </c>
      <c r="B10" s="17" t="s">
        <v>423</v>
      </c>
      <c r="C10" s="18" t="s">
        <v>10</v>
      </c>
      <c r="D10" s="16"/>
      <c r="E10" s="16" t="s">
        <v>26</v>
      </c>
      <c r="F10" s="16"/>
      <c r="G10" s="19" t="s">
        <v>24</v>
      </c>
      <c r="H10" s="16"/>
      <c r="I10" s="16" t="s">
        <v>741</v>
      </c>
      <c r="J10" s="16"/>
      <c r="K10" s="16" t="s">
        <v>739</v>
      </c>
      <c r="L10" s="16"/>
      <c r="M10" s="16"/>
      <c r="N10" s="16" t="s">
        <v>424</v>
      </c>
      <c r="O10" s="16" t="s">
        <v>502</v>
      </c>
      <c r="P10" s="16" t="s">
        <v>736</v>
      </c>
      <c r="Q10" s="16"/>
      <c r="R10" s="16" t="s">
        <v>317</v>
      </c>
      <c r="S10" s="18" t="s">
        <v>425</v>
      </c>
      <c r="T10" s="16" t="s">
        <v>745</v>
      </c>
      <c r="U10" s="16" t="s">
        <v>425</v>
      </c>
      <c r="V10" s="16" t="s">
        <v>459</v>
      </c>
      <c r="W10" s="16" t="s">
        <v>379</v>
      </c>
      <c r="X10" s="16"/>
      <c r="Y10" s="16" t="s">
        <v>190</v>
      </c>
      <c r="Z10" s="18" t="s">
        <v>427</v>
      </c>
      <c r="AA10" s="16" t="s">
        <v>748</v>
      </c>
      <c r="AB10" s="16" t="s">
        <v>427</v>
      </c>
      <c r="AC10" s="16" t="s">
        <v>428</v>
      </c>
      <c r="AD10" s="16" t="s">
        <v>391</v>
      </c>
      <c r="AE10" s="16"/>
      <c r="AF10" s="16" t="s">
        <v>271</v>
      </c>
      <c r="AG10" s="18"/>
      <c r="AH10" s="16"/>
      <c r="AI10" s="16"/>
      <c r="AJ10" s="16"/>
      <c r="AK10" s="16"/>
      <c r="AL10" s="16"/>
      <c r="AM10" s="19"/>
      <c r="AN10" s="18"/>
      <c r="AO10" s="16"/>
      <c r="AP10" s="16"/>
      <c r="AQ10" s="16"/>
      <c r="AR10" s="16"/>
      <c r="AS10" s="16"/>
      <c r="AT10" s="19"/>
      <c r="AU10" s="18"/>
      <c r="AV10" s="16"/>
      <c r="AW10" s="16"/>
      <c r="AX10" s="16"/>
      <c r="AY10" s="16"/>
      <c r="AZ10" s="16"/>
      <c r="BA10" s="19"/>
      <c r="BB10" s="18"/>
      <c r="BC10" s="16"/>
      <c r="BD10" s="16"/>
      <c r="BE10" s="16"/>
      <c r="BF10" s="16"/>
      <c r="BG10" s="16"/>
      <c r="BH10" s="19"/>
      <c r="BI10" s="18"/>
      <c r="BJ10" s="16"/>
      <c r="BK10" s="16"/>
      <c r="BL10" s="16"/>
      <c r="BM10" s="16"/>
      <c r="BN10" s="16"/>
      <c r="BO10" s="19"/>
      <c r="BP10" s="18"/>
      <c r="BQ10" s="16"/>
      <c r="BR10" s="16"/>
      <c r="BS10" s="16"/>
      <c r="BT10" s="16"/>
      <c r="BU10" s="16"/>
      <c r="BV10" s="19"/>
      <c r="BW10" s="18"/>
      <c r="BX10" s="16"/>
      <c r="BY10" s="16"/>
      <c r="BZ10" s="16"/>
      <c r="CA10" s="16"/>
      <c r="CB10" s="16"/>
      <c r="CC10" s="16"/>
      <c r="CD10" s="19"/>
      <c r="CE10" s="18"/>
      <c r="CF10" s="16"/>
      <c r="CG10" s="16"/>
      <c r="CH10" s="16"/>
      <c r="CI10" s="16"/>
      <c r="CJ10" s="16"/>
      <c r="CK10" s="16"/>
      <c r="CL10" s="19"/>
      <c r="CM10" s="18"/>
      <c r="CN10" s="16"/>
      <c r="CO10" s="16"/>
      <c r="CP10" s="16"/>
      <c r="CQ10" s="16"/>
      <c r="CR10" s="16"/>
      <c r="CS10" s="16"/>
      <c r="CT10" s="19"/>
      <c r="CU10" s="18"/>
      <c r="CV10" s="16"/>
      <c r="CW10" s="16"/>
      <c r="CX10" s="16"/>
      <c r="CY10" s="16"/>
      <c r="CZ10" s="16"/>
      <c r="DA10" s="16"/>
      <c r="DB10" s="19"/>
      <c r="DC10" s="18"/>
      <c r="DD10" s="16"/>
      <c r="DE10" s="16"/>
      <c r="DF10" s="16"/>
      <c r="DG10" s="16"/>
      <c r="DH10" s="16"/>
      <c r="DI10" s="16"/>
      <c r="DJ10" s="19"/>
      <c r="DK10" s="18"/>
      <c r="DL10" s="16"/>
      <c r="DM10" s="16"/>
      <c r="DN10" s="16"/>
      <c r="DO10" s="16"/>
      <c r="DP10" s="16"/>
      <c r="DQ10" s="16"/>
      <c r="DR10" s="19"/>
      <c r="DS10" s="18"/>
      <c r="DT10" s="16"/>
      <c r="DU10" s="16"/>
      <c r="DV10" s="16"/>
      <c r="DW10" s="16"/>
      <c r="DX10" s="16"/>
      <c r="DY10" s="16"/>
      <c r="DZ10" s="19"/>
      <c r="EA10" s="18"/>
      <c r="EB10" s="16"/>
      <c r="EC10" s="16"/>
      <c r="ED10" s="16"/>
      <c r="EE10" s="16"/>
      <c r="EF10" s="16"/>
      <c r="EG10" s="16"/>
      <c r="EH10" s="19"/>
      <c r="EI10" s="18"/>
      <c r="EJ10" s="16"/>
      <c r="EK10" s="16"/>
      <c r="EL10" s="16"/>
      <c r="EM10" s="16"/>
      <c r="EN10" s="16"/>
      <c r="EO10" s="16"/>
      <c r="EP10" s="19"/>
      <c r="EQ10" s="18"/>
      <c r="ER10" s="16"/>
      <c r="ES10" s="16"/>
      <c r="ET10" s="16"/>
      <c r="EU10" s="16"/>
      <c r="EV10" s="16"/>
      <c r="EW10" s="16"/>
      <c r="EX10" s="19"/>
      <c r="EY10" s="18"/>
      <c r="EZ10" s="16"/>
      <c r="FA10" s="16"/>
      <c r="FB10" s="16"/>
      <c r="FC10" s="16"/>
      <c r="FD10" s="16"/>
      <c r="FE10" s="16"/>
      <c r="FF10" s="19"/>
      <c r="FG10" s="18"/>
      <c r="FH10" s="16"/>
      <c r="FI10" s="16"/>
      <c r="FJ10" s="16"/>
      <c r="FK10" s="16"/>
      <c r="FL10" s="16"/>
      <c r="FM10" s="16"/>
      <c r="FN10" s="19"/>
      <c r="FO10" s="18"/>
      <c r="FP10" s="16"/>
      <c r="FQ10" s="16"/>
      <c r="FR10" s="16"/>
      <c r="FS10" s="16"/>
      <c r="FT10" s="16"/>
      <c r="FU10" s="16"/>
      <c r="FV10" s="19"/>
      <c r="FW10" s="18"/>
      <c r="FX10" s="16"/>
      <c r="FY10" s="16"/>
      <c r="FZ10" s="16"/>
      <c r="GA10" s="16"/>
      <c r="GB10" s="16"/>
      <c r="GC10" s="16"/>
      <c r="GD10" s="19"/>
      <c r="GE10" s="20"/>
      <c r="GF10" s="21"/>
      <c r="GG10" s="22"/>
      <c r="GH10" s="21"/>
      <c r="GI10" s="22"/>
    </row>
    <row r="11" spans="1:191" ht="3.75" customHeight="1" thickBot="1">
      <c r="A11" s="13"/>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row>
    <row r="12" spans="1:191" ht="13.5" customHeight="1" thickBot="1">
      <c r="A12" s="16" t="s">
        <v>51</v>
      </c>
      <c r="B12" s="17" t="s">
        <v>52</v>
      </c>
      <c r="C12" s="18"/>
      <c r="D12" s="16"/>
      <c r="E12" s="16"/>
      <c r="F12" s="16"/>
      <c r="G12" s="19"/>
      <c r="H12" s="16"/>
      <c r="I12" s="16"/>
      <c r="J12" s="16"/>
      <c r="K12" s="16"/>
      <c r="L12" s="16"/>
      <c r="M12" s="16"/>
      <c r="N12" s="16"/>
      <c r="O12" s="16"/>
      <c r="P12" s="16"/>
      <c r="Q12" s="16"/>
      <c r="R12" s="16"/>
      <c r="S12" s="18"/>
      <c r="T12" s="16"/>
      <c r="U12" s="16"/>
      <c r="V12" s="16"/>
      <c r="W12" s="16"/>
      <c r="X12" s="16"/>
      <c r="Y12" s="16"/>
      <c r="Z12" s="18"/>
      <c r="AA12" s="16"/>
      <c r="AB12" s="16"/>
      <c r="AC12" s="16"/>
      <c r="AD12" s="16"/>
      <c r="AE12" s="16"/>
      <c r="AF12" s="16"/>
      <c r="AG12" s="18"/>
      <c r="AH12" s="16"/>
      <c r="AI12" s="16"/>
      <c r="AJ12" s="16"/>
      <c r="AK12" s="16"/>
      <c r="AL12" s="16"/>
      <c r="AM12" s="19"/>
      <c r="AN12" s="18"/>
      <c r="AO12" s="16"/>
      <c r="AP12" s="16"/>
      <c r="AQ12" s="16"/>
      <c r="AR12" s="16"/>
      <c r="AS12" s="16"/>
      <c r="AT12" s="19"/>
      <c r="AU12" s="18"/>
      <c r="AV12" s="16"/>
      <c r="AW12" s="16"/>
      <c r="AX12" s="16"/>
      <c r="AY12" s="16"/>
      <c r="AZ12" s="16"/>
      <c r="BA12" s="19"/>
      <c r="BB12" s="18"/>
      <c r="BC12" s="16"/>
      <c r="BD12" s="16"/>
      <c r="BE12" s="16"/>
      <c r="BF12" s="16"/>
      <c r="BG12" s="16"/>
      <c r="BH12" s="19"/>
      <c r="BI12" s="18"/>
      <c r="BJ12" s="16"/>
      <c r="BK12" s="16"/>
      <c r="BL12" s="16"/>
      <c r="BM12" s="16"/>
      <c r="BN12" s="16"/>
      <c r="BO12" s="19"/>
      <c r="BP12" s="18"/>
      <c r="BQ12" s="16"/>
      <c r="BR12" s="16"/>
      <c r="BS12" s="16"/>
      <c r="BT12" s="16"/>
      <c r="BU12" s="16"/>
      <c r="BV12" s="19"/>
      <c r="BW12" s="18"/>
      <c r="BX12" s="16"/>
      <c r="BY12" s="16"/>
      <c r="BZ12" s="16"/>
      <c r="CA12" s="16"/>
      <c r="CB12" s="16"/>
      <c r="CC12" s="16"/>
      <c r="CD12" s="19"/>
      <c r="CE12" s="18"/>
      <c r="CF12" s="16"/>
      <c r="CG12" s="16"/>
      <c r="CH12" s="16"/>
      <c r="CI12" s="16"/>
      <c r="CJ12" s="16"/>
      <c r="CK12" s="16"/>
      <c r="CL12" s="19"/>
      <c r="CM12" s="18"/>
      <c r="CN12" s="16"/>
      <c r="CO12" s="16"/>
      <c r="CP12" s="16"/>
      <c r="CQ12" s="16"/>
      <c r="CR12" s="16"/>
      <c r="CS12" s="16"/>
      <c r="CT12" s="19"/>
      <c r="CU12" s="18"/>
      <c r="CV12" s="16"/>
      <c r="CW12" s="16"/>
      <c r="CX12" s="16"/>
      <c r="CY12" s="16"/>
      <c r="CZ12" s="16"/>
      <c r="DA12" s="16"/>
      <c r="DB12" s="19"/>
      <c r="DC12" s="18"/>
      <c r="DD12" s="16"/>
      <c r="DE12" s="16"/>
      <c r="DF12" s="16"/>
      <c r="DG12" s="16"/>
      <c r="DH12" s="16"/>
      <c r="DI12" s="16"/>
      <c r="DJ12" s="19"/>
      <c r="DK12" s="18"/>
      <c r="DL12" s="16"/>
      <c r="DM12" s="16"/>
      <c r="DN12" s="16"/>
      <c r="DO12" s="16"/>
      <c r="DP12" s="16"/>
      <c r="DQ12" s="16"/>
      <c r="DR12" s="19"/>
      <c r="DS12" s="18"/>
      <c r="DT12" s="16"/>
      <c r="DU12" s="16"/>
      <c r="DV12" s="16"/>
      <c r="DW12" s="16"/>
      <c r="DX12" s="16"/>
      <c r="DY12" s="16"/>
      <c r="DZ12" s="19"/>
      <c r="EA12" s="18"/>
      <c r="EB12" s="16"/>
      <c r="EC12" s="16"/>
      <c r="ED12" s="16"/>
      <c r="EE12" s="16"/>
      <c r="EF12" s="16"/>
      <c r="EG12" s="16"/>
      <c r="EH12" s="19"/>
      <c r="EI12" s="18"/>
      <c r="EJ12" s="16"/>
      <c r="EK12" s="16"/>
      <c r="EL12" s="16"/>
      <c r="EM12" s="16"/>
      <c r="EN12" s="16"/>
      <c r="EO12" s="16"/>
      <c r="EP12" s="19"/>
      <c r="EQ12" s="18"/>
      <c r="ER12" s="16"/>
      <c r="ES12" s="16"/>
      <c r="ET12" s="16"/>
      <c r="EU12" s="16"/>
      <c r="EV12" s="16"/>
      <c r="EW12" s="16"/>
      <c r="EX12" s="19"/>
      <c r="EY12" s="18"/>
      <c r="EZ12" s="16"/>
      <c r="FA12" s="16"/>
      <c r="FB12" s="16"/>
      <c r="FC12" s="16"/>
      <c r="FD12" s="16"/>
      <c r="FE12" s="16"/>
      <c r="FF12" s="19"/>
      <c r="FG12" s="18"/>
      <c r="FH12" s="16"/>
      <c r="FI12" s="16"/>
      <c r="FJ12" s="16"/>
      <c r="FK12" s="16"/>
      <c r="FL12" s="16"/>
      <c r="FM12" s="16"/>
      <c r="FN12" s="19"/>
      <c r="FO12" s="18"/>
      <c r="FP12" s="16"/>
      <c r="FQ12" s="16"/>
      <c r="FR12" s="16"/>
      <c r="FS12" s="16"/>
      <c r="FT12" s="16"/>
      <c r="FU12" s="16"/>
      <c r="FV12" s="19"/>
      <c r="FW12" s="18"/>
      <c r="FX12" s="16"/>
      <c r="FY12" s="16"/>
      <c r="FZ12" s="16"/>
      <c r="GA12" s="16"/>
      <c r="GB12" s="16"/>
      <c r="GC12" s="16"/>
      <c r="GD12" s="19"/>
      <c r="GE12" s="20"/>
      <c r="GF12" s="21"/>
      <c r="GG12" s="22"/>
      <c r="GH12" s="21"/>
      <c r="GI12" s="22"/>
    </row>
    <row r="13" spans="1:191" ht="3.75" customHeight="1" thickBot="1">
      <c r="A13" s="13"/>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row>
    <row r="14" spans="1:191" ht="13.5" customHeight="1" thickBot="1">
      <c r="A14" s="16" t="s">
        <v>53</v>
      </c>
      <c r="B14" s="17" t="s">
        <v>54</v>
      </c>
      <c r="C14" s="18"/>
      <c r="D14" s="16"/>
      <c r="E14" s="16"/>
      <c r="F14" s="16"/>
      <c r="G14" s="19"/>
      <c r="H14" s="16"/>
      <c r="I14" s="16"/>
      <c r="J14" s="16"/>
      <c r="K14" s="16"/>
      <c r="L14" s="16"/>
      <c r="M14" s="16"/>
      <c r="N14" s="16"/>
      <c r="O14" s="16"/>
      <c r="P14" s="16"/>
      <c r="Q14" s="16"/>
      <c r="R14" s="16"/>
      <c r="S14" s="18"/>
      <c r="T14" s="16"/>
      <c r="U14" s="16"/>
      <c r="V14" s="16"/>
      <c r="W14" s="16"/>
      <c r="X14" s="16"/>
      <c r="Y14" s="16"/>
      <c r="Z14" s="18"/>
      <c r="AA14" s="16"/>
      <c r="AB14" s="16"/>
      <c r="AC14" s="16"/>
      <c r="AD14" s="16"/>
      <c r="AE14" s="16"/>
      <c r="AF14" s="16"/>
      <c r="AG14" s="18"/>
      <c r="AH14" s="16"/>
      <c r="AI14" s="16"/>
      <c r="AJ14" s="16"/>
      <c r="AK14" s="16"/>
      <c r="AL14" s="16"/>
      <c r="AM14" s="19"/>
      <c r="AN14" s="18"/>
      <c r="AO14" s="16"/>
      <c r="AP14" s="16"/>
      <c r="AQ14" s="16"/>
      <c r="AR14" s="16"/>
      <c r="AS14" s="16"/>
      <c r="AT14" s="19"/>
      <c r="AU14" s="18"/>
      <c r="AV14" s="16"/>
      <c r="AW14" s="16"/>
      <c r="AX14" s="16"/>
      <c r="AY14" s="16"/>
      <c r="AZ14" s="16"/>
      <c r="BA14" s="19"/>
      <c r="BB14" s="18"/>
      <c r="BC14" s="16"/>
      <c r="BD14" s="16"/>
      <c r="BE14" s="16"/>
      <c r="BF14" s="16"/>
      <c r="BG14" s="16"/>
      <c r="BH14" s="19"/>
      <c r="BI14" s="18"/>
      <c r="BJ14" s="16"/>
      <c r="BK14" s="16"/>
      <c r="BL14" s="16"/>
      <c r="BM14" s="16"/>
      <c r="BN14" s="16"/>
      <c r="BO14" s="19"/>
      <c r="BP14" s="18"/>
      <c r="BQ14" s="16"/>
      <c r="BR14" s="16"/>
      <c r="BS14" s="16"/>
      <c r="BT14" s="16"/>
      <c r="BU14" s="16"/>
      <c r="BV14" s="19"/>
      <c r="BW14" s="18"/>
      <c r="BX14" s="16"/>
      <c r="BY14" s="16"/>
      <c r="BZ14" s="16"/>
      <c r="CA14" s="16"/>
      <c r="CB14" s="16"/>
      <c r="CC14" s="16"/>
      <c r="CD14" s="19"/>
      <c r="CE14" s="18"/>
      <c r="CF14" s="16"/>
      <c r="CG14" s="16"/>
      <c r="CH14" s="16"/>
      <c r="CI14" s="16"/>
      <c r="CJ14" s="16"/>
      <c r="CK14" s="16"/>
      <c r="CL14" s="19"/>
      <c r="CM14" s="18"/>
      <c r="CN14" s="16"/>
      <c r="CO14" s="16"/>
      <c r="CP14" s="16"/>
      <c r="CQ14" s="16"/>
      <c r="CR14" s="16"/>
      <c r="CS14" s="16"/>
      <c r="CT14" s="19"/>
      <c r="CU14" s="18"/>
      <c r="CV14" s="16"/>
      <c r="CW14" s="16"/>
      <c r="CX14" s="16"/>
      <c r="CY14" s="16"/>
      <c r="CZ14" s="16"/>
      <c r="DA14" s="16"/>
      <c r="DB14" s="19"/>
      <c r="DC14" s="18"/>
      <c r="DD14" s="16"/>
      <c r="DE14" s="16"/>
      <c r="DF14" s="16"/>
      <c r="DG14" s="16"/>
      <c r="DH14" s="16"/>
      <c r="DI14" s="16"/>
      <c r="DJ14" s="19"/>
      <c r="DK14" s="18"/>
      <c r="DL14" s="16"/>
      <c r="DM14" s="16"/>
      <c r="DN14" s="16"/>
      <c r="DO14" s="16"/>
      <c r="DP14" s="16"/>
      <c r="DQ14" s="16"/>
      <c r="DR14" s="19"/>
      <c r="DS14" s="18"/>
      <c r="DT14" s="16"/>
      <c r="DU14" s="16"/>
      <c r="DV14" s="16"/>
      <c r="DW14" s="16"/>
      <c r="DX14" s="16"/>
      <c r="DY14" s="16"/>
      <c r="DZ14" s="19"/>
      <c r="EA14" s="18"/>
      <c r="EB14" s="16"/>
      <c r="EC14" s="16"/>
      <c r="ED14" s="16"/>
      <c r="EE14" s="16"/>
      <c r="EF14" s="16"/>
      <c r="EG14" s="16"/>
      <c r="EH14" s="19"/>
      <c r="EI14" s="18"/>
      <c r="EJ14" s="16"/>
      <c r="EK14" s="16"/>
      <c r="EL14" s="16"/>
      <c r="EM14" s="16"/>
      <c r="EN14" s="16"/>
      <c r="EO14" s="16"/>
      <c r="EP14" s="19"/>
      <c r="EQ14" s="18"/>
      <c r="ER14" s="16"/>
      <c r="ES14" s="16"/>
      <c r="ET14" s="16"/>
      <c r="EU14" s="16"/>
      <c r="EV14" s="16"/>
      <c r="EW14" s="16"/>
      <c r="EX14" s="19"/>
      <c r="EY14" s="18"/>
      <c r="EZ14" s="16"/>
      <c r="FA14" s="16"/>
      <c r="FB14" s="16"/>
      <c r="FC14" s="16"/>
      <c r="FD14" s="16"/>
      <c r="FE14" s="16"/>
      <c r="FF14" s="19"/>
      <c r="FG14" s="18"/>
      <c r="FH14" s="16"/>
      <c r="FI14" s="16"/>
      <c r="FJ14" s="16"/>
      <c r="FK14" s="16"/>
      <c r="FL14" s="16"/>
      <c r="FM14" s="16"/>
      <c r="FN14" s="19"/>
      <c r="FO14" s="18"/>
      <c r="FP14" s="16"/>
      <c r="FQ14" s="16"/>
      <c r="FR14" s="16"/>
      <c r="FS14" s="16"/>
      <c r="FT14" s="16"/>
      <c r="FU14" s="16"/>
      <c r="FV14" s="19"/>
      <c r="FW14" s="18"/>
      <c r="FX14" s="16"/>
      <c r="FY14" s="16"/>
      <c r="FZ14" s="16"/>
      <c r="GA14" s="16"/>
      <c r="GB14" s="16"/>
      <c r="GC14" s="16"/>
      <c r="GD14" s="19"/>
      <c r="GE14" s="20"/>
      <c r="GF14" s="21"/>
      <c r="GG14" s="22"/>
      <c r="GH14" s="21"/>
      <c r="GI14" s="22"/>
    </row>
    <row r="15" spans="1:191" ht="3.75" customHeight="1" thickBot="1">
      <c r="A15" s="13"/>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row>
    <row r="16" spans="1:191" ht="13.5" customHeight="1" thickBot="1">
      <c r="A16" s="16" t="s">
        <v>429</v>
      </c>
      <c r="B16" s="17" t="s">
        <v>430</v>
      </c>
      <c r="C16" s="18" t="s">
        <v>10</v>
      </c>
      <c r="D16" s="16"/>
      <c r="E16" s="16" t="s">
        <v>26</v>
      </c>
      <c r="F16" s="16"/>
      <c r="G16" s="19" t="s">
        <v>24</v>
      </c>
      <c r="H16" s="16"/>
      <c r="I16" s="16" t="s">
        <v>741</v>
      </c>
      <c r="J16" s="16"/>
      <c r="K16" s="16" t="s">
        <v>739</v>
      </c>
      <c r="L16" s="16"/>
      <c r="M16" s="16"/>
      <c r="N16" s="16" t="s">
        <v>424</v>
      </c>
      <c r="O16" s="16" t="s">
        <v>502</v>
      </c>
      <c r="P16" s="16" t="s">
        <v>736</v>
      </c>
      <c r="Q16" s="16"/>
      <c r="R16" s="16" t="s">
        <v>317</v>
      </c>
      <c r="S16" s="18" t="s">
        <v>425</v>
      </c>
      <c r="T16" s="16" t="s">
        <v>745</v>
      </c>
      <c r="U16" s="16" t="s">
        <v>425</v>
      </c>
      <c r="V16" s="16" t="s">
        <v>459</v>
      </c>
      <c r="W16" s="16" t="s">
        <v>379</v>
      </c>
      <c r="X16" s="16"/>
      <c r="Y16" s="16" t="s">
        <v>190</v>
      </c>
      <c r="Z16" s="18" t="s">
        <v>427</v>
      </c>
      <c r="AA16" s="16" t="s">
        <v>748</v>
      </c>
      <c r="AB16" s="16" t="s">
        <v>427</v>
      </c>
      <c r="AC16" s="16" t="s">
        <v>428</v>
      </c>
      <c r="AD16" s="16" t="s">
        <v>391</v>
      </c>
      <c r="AE16" s="16"/>
      <c r="AF16" s="16" t="s">
        <v>271</v>
      </c>
      <c r="AG16" s="18"/>
      <c r="AH16" s="16"/>
      <c r="AI16" s="16"/>
      <c r="AJ16" s="16"/>
      <c r="AK16" s="16"/>
      <c r="AL16" s="16"/>
      <c r="AM16" s="19"/>
      <c r="AN16" s="18"/>
      <c r="AO16" s="16"/>
      <c r="AP16" s="16"/>
      <c r="AQ16" s="16"/>
      <c r="AR16" s="16"/>
      <c r="AS16" s="16"/>
      <c r="AT16" s="19"/>
      <c r="AU16" s="18"/>
      <c r="AV16" s="16"/>
      <c r="AW16" s="16"/>
      <c r="AX16" s="16"/>
      <c r="AY16" s="16"/>
      <c r="AZ16" s="16"/>
      <c r="BA16" s="19"/>
      <c r="BB16" s="18"/>
      <c r="BC16" s="16"/>
      <c r="BD16" s="16"/>
      <c r="BE16" s="16"/>
      <c r="BF16" s="16"/>
      <c r="BG16" s="16"/>
      <c r="BH16" s="19"/>
      <c r="BI16" s="18"/>
      <c r="BJ16" s="16"/>
      <c r="BK16" s="16"/>
      <c r="BL16" s="16"/>
      <c r="BM16" s="16"/>
      <c r="BN16" s="16"/>
      <c r="BO16" s="19"/>
      <c r="BP16" s="18"/>
      <c r="BQ16" s="16"/>
      <c r="BR16" s="16"/>
      <c r="BS16" s="16"/>
      <c r="BT16" s="16"/>
      <c r="BU16" s="16"/>
      <c r="BV16" s="19"/>
      <c r="BW16" s="18"/>
      <c r="BX16" s="16"/>
      <c r="BY16" s="16"/>
      <c r="BZ16" s="16"/>
      <c r="CA16" s="16"/>
      <c r="CB16" s="16"/>
      <c r="CC16" s="16"/>
      <c r="CD16" s="19"/>
      <c r="CE16" s="18"/>
      <c r="CF16" s="16"/>
      <c r="CG16" s="16"/>
      <c r="CH16" s="16"/>
      <c r="CI16" s="16"/>
      <c r="CJ16" s="16"/>
      <c r="CK16" s="16"/>
      <c r="CL16" s="19"/>
      <c r="CM16" s="18"/>
      <c r="CN16" s="16"/>
      <c r="CO16" s="16"/>
      <c r="CP16" s="16"/>
      <c r="CQ16" s="16"/>
      <c r="CR16" s="16"/>
      <c r="CS16" s="16"/>
      <c r="CT16" s="19"/>
      <c r="CU16" s="18"/>
      <c r="CV16" s="16"/>
      <c r="CW16" s="16"/>
      <c r="CX16" s="16"/>
      <c r="CY16" s="16"/>
      <c r="CZ16" s="16"/>
      <c r="DA16" s="16"/>
      <c r="DB16" s="19"/>
      <c r="DC16" s="18"/>
      <c r="DD16" s="16"/>
      <c r="DE16" s="16"/>
      <c r="DF16" s="16"/>
      <c r="DG16" s="16"/>
      <c r="DH16" s="16"/>
      <c r="DI16" s="16"/>
      <c r="DJ16" s="19"/>
      <c r="DK16" s="18"/>
      <c r="DL16" s="16"/>
      <c r="DM16" s="16"/>
      <c r="DN16" s="16"/>
      <c r="DO16" s="16"/>
      <c r="DP16" s="16"/>
      <c r="DQ16" s="16"/>
      <c r="DR16" s="19"/>
      <c r="DS16" s="18"/>
      <c r="DT16" s="16"/>
      <c r="DU16" s="16"/>
      <c r="DV16" s="16"/>
      <c r="DW16" s="16"/>
      <c r="DX16" s="16"/>
      <c r="DY16" s="16"/>
      <c r="DZ16" s="19"/>
      <c r="EA16" s="18"/>
      <c r="EB16" s="16"/>
      <c r="EC16" s="16"/>
      <c r="ED16" s="16"/>
      <c r="EE16" s="16"/>
      <c r="EF16" s="16"/>
      <c r="EG16" s="16"/>
      <c r="EH16" s="19"/>
      <c r="EI16" s="18"/>
      <c r="EJ16" s="16"/>
      <c r="EK16" s="16"/>
      <c r="EL16" s="16"/>
      <c r="EM16" s="16"/>
      <c r="EN16" s="16"/>
      <c r="EO16" s="16"/>
      <c r="EP16" s="19"/>
      <c r="EQ16" s="18"/>
      <c r="ER16" s="16"/>
      <c r="ES16" s="16"/>
      <c r="ET16" s="16"/>
      <c r="EU16" s="16"/>
      <c r="EV16" s="16"/>
      <c r="EW16" s="16"/>
      <c r="EX16" s="19"/>
      <c r="EY16" s="18"/>
      <c r="EZ16" s="16"/>
      <c r="FA16" s="16"/>
      <c r="FB16" s="16"/>
      <c r="FC16" s="16"/>
      <c r="FD16" s="16"/>
      <c r="FE16" s="16"/>
      <c r="FF16" s="19"/>
      <c r="FG16" s="18"/>
      <c r="FH16" s="16"/>
      <c r="FI16" s="16"/>
      <c r="FJ16" s="16"/>
      <c r="FK16" s="16"/>
      <c r="FL16" s="16"/>
      <c r="FM16" s="16"/>
      <c r="FN16" s="19"/>
      <c r="FO16" s="18"/>
      <c r="FP16" s="16"/>
      <c r="FQ16" s="16"/>
      <c r="FR16" s="16"/>
      <c r="FS16" s="16"/>
      <c r="FT16" s="16"/>
      <c r="FU16" s="16"/>
      <c r="FV16" s="19"/>
      <c r="FW16" s="18"/>
      <c r="FX16" s="16"/>
      <c r="FY16" s="16"/>
      <c r="FZ16" s="16"/>
      <c r="GA16" s="16"/>
      <c r="GB16" s="16"/>
      <c r="GC16" s="16"/>
      <c r="GD16" s="19"/>
      <c r="GE16" s="20"/>
      <c r="GF16" s="21"/>
      <c r="GG16" s="22"/>
      <c r="GH16" s="21"/>
      <c r="GI16" s="22"/>
    </row>
    <row r="17" spans="1:191" ht="3.75" customHeight="1" thickBot="1">
      <c r="A17" s="13"/>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row>
    <row r="18" spans="1:191" ht="13.5" customHeight="1" thickBot="1">
      <c r="A18" s="16" t="s">
        <v>55</v>
      </c>
      <c r="B18" s="17" t="s">
        <v>56</v>
      </c>
      <c r="C18" s="18" t="s">
        <v>6</v>
      </c>
      <c r="D18" s="16"/>
      <c r="E18" s="16" t="s">
        <v>22</v>
      </c>
      <c r="F18" s="16"/>
      <c r="G18" s="19" t="s">
        <v>18</v>
      </c>
      <c r="H18" s="16"/>
      <c r="I18" s="16" t="s">
        <v>742</v>
      </c>
      <c r="J18" s="16"/>
      <c r="K18" s="16" t="s">
        <v>740</v>
      </c>
      <c r="L18" s="16"/>
      <c r="M18" s="16"/>
      <c r="N18" s="16" t="s">
        <v>431</v>
      </c>
      <c r="O18" s="16" t="s">
        <v>737</v>
      </c>
      <c r="P18" s="16" t="s">
        <v>738</v>
      </c>
      <c r="Q18" s="16"/>
      <c r="R18" s="16" t="s">
        <v>287</v>
      </c>
      <c r="S18" s="18" t="s">
        <v>432</v>
      </c>
      <c r="T18" s="16" t="s">
        <v>391</v>
      </c>
      <c r="U18" s="16" t="s">
        <v>743</v>
      </c>
      <c r="V18" s="16" t="s">
        <v>744</v>
      </c>
      <c r="W18" s="16" t="s">
        <v>343</v>
      </c>
      <c r="X18" s="16"/>
      <c r="Y18" s="16" t="s">
        <v>142</v>
      </c>
      <c r="Z18" s="18" t="s">
        <v>433</v>
      </c>
      <c r="AA18" s="16" t="s">
        <v>749</v>
      </c>
      <c r="AB18" s="16" t="s">
        <v>746</v>
      </c>
      <c r="AC18" s="16" t="s">
        <v>747</v>
      </c>
      <c r="AD18" s="16" t="s">
        <v>349</v>
      </c>
      <c r="AE18" s="16"/>
      <c r="AF18" s="16" t="s">
        <v>164</v>
      </c>
      <c r="AG18" s="18"/>
      <c r="AH18" s="16"/>
      <c r="AI18" s="16"/>
      <c r="AJ18" s="16"/>
      <c r="AK18" s="16"/>
      <c r="AL18" s="16"/>
      <c r="AM18" s="19"/>
      <c r="AN18" s="18"/>
      <c r="AO18" s="16"/>
      <c r="AP18" s="16"/>
      <c r="AQ18" s="16"/>
      <c r="AR18" s="16"/>
      <c r="AS18" s="16"/>
      <c r="AT18" s="19"/>
      <c r="AU18" s="18"/>
      <c r="AV18" s="16"/>
      <c r="AW18" s="16"/>
      <c r="AX18" s="16"/>
      <c r="AY18" s="16"/>
      <c r="AZ18" s="16"/>
      <c r="BA18" s="19"/>
      <c r="BB18" s="18"/>
      <c r="BC18" s="16"/>
      <c r="BD18" s="16"/>
      <c r="BE18" s="16"/>
      <c r="BF18" s="16"/>
      <c r="BG18" s="16"/>
      <c r="BH18" s="19"/>
      <c r="BI18" s="18"/>
      <c r="BJ18" s="16"/>
      <c r="BK18" s="16"/>
      <c r="BL18" s="16"/>
      <c r="BM18" s="16"/>
      <c r="BN18" s="16"/>
      <c r="BO18" s="19"/>
      <c r="BP18" s="18"/>
      <c r="BQ18" s="16"/>
      <c r="BR18" s="16"/>
      <c r="BS18" s="16"/>
      <c r="BT18" s="16"/>
      <c r="BU18" s="16"/>
      <c r="BV18" s="19"/>
      <c r="BW18" s="18"/>
      <c r="BX18" s="16"/>
      <c r="BY18" s="16"/>
      <c r="BZ18" s="16"/>
      <c r="CA18" s="16"/>
      <c r="CB18" s="16"/>
      <c r="CC18" s="16"/>
      <c r="CD18" s="19"/>
      <c r="CE18" s="18"/>
      <c r="CF18" s="16"/>
      <c r="CG18" s="16"/>
      <c r="CH18" s="16"/>
      <c r="CI18" s="16"/>
      <c r="CJ18" s="16"/>
      <c r="CK18" s="16"/>
      <c r="CL18" s="19"/>
      <c r="CM18" s="18"/>
      <c r="CN18" s="16"/>
      <c r="CO18" s="16"/>
      <c r="CP18" s="16"/>
      <c r="CQ18" s="16"/>
      <c r="CR18" s="16"/>
      <c r="CS18" s="16"/>
      <c r="CT18" s="19"/>
      <c r="CU18" s="18"/>
      <c r="CV18" s="16"/>
      <c r="CW18" s="16"/>
      <c r="CX18" s="16"/>
      <c r="CY18" s="16"/>
      <c r="CZ18" s="16"/>
      <c r="DA18" s="16"/>
      <c r="DB18" s="19"/>
      <c r="DC18" s="18"/>
      <c r="DD18" s="16"/>
      <c r="DE18" s="16"/>
      <c r="DF18" s="16"/>
      <c r="DG18" s="16"/>
      <c r="DH18" s="16"/>
      <c r="DI18" s="16"/>
      <c r="DJ18" s="19"/>
      <c r="DK18" s="18"/>
      <c r="DL18" s="16"/>
      <c r="DM18" s="16"/>
      <c r="DN18" s="16"/>
      <c r="DO18" s="16"/>
      <c r="DP18" s="16"/>
      <c r="DQ18" s="16"/>
      <c r="DR18" s="19"/>
      <c r="DS18" s="18"/>
      <c r="DT18" s="16"/>
      <c r="DU18" s="16"/>
      <c r="DV18" s="16"/>
      <c r="DW18" s="16"/>
      <c r="DX18" s="16"/>
      <c r="DY18" s="16"/>
      <c r="DZ18" s="19"/>
      <c r="EA18" s="18"/>
      <c r="EB18" s="16"/>
      <c r="EC18" s="16"/>
      <c r="ED18" s="16"/>
      <c r="EE18" s="16"/>
      <c r="EF18" s="16"/>
      <c r="EG18" s="16"/>
      <c r="EH18" s="19"/>
      <c r="EI18" s="18"/>
      <c r="EJ18" s="16"/>
      <c r="EK18" s="16"/>
      <c r="EL18" s="16"/>
      <c r="EM18" s="16"/>
      <c r="EN18" s="16"/>
      <c r="EO18" s="16"/>
      <c r="EP18" s="19"/>
      <c r="EQ18" s="18"/>
      <c r="ER18" s="16"/>
      <c r="ES18" s="16"/>
      <c r="ET18" s="16"/>
      <c r="EU18" s="16"/>
      <c r="EV18" s="16"/>
      <c r="EW18" s="16"/>
      <c r="EX18" s="19"/>
      <c r="EY18" s="18"/>
      <c r="EZ18" s="16"/>
      <c r="FA18" s="16"/>
      <c r="FB18" s="16"/>
      <c r="FC18" s="16"/>
      <c r="FD18" s="16"/>
      <c r="FE18" s="16"/>
      <c r="FF18" s="19"/>
      <c r="FG18" s="18"/>
      <c r="FH18" s="16"/>
      <c r="FI18" s="16"/>
      <c r="FJ18" s="16"/>
      <c r="FK18" s="16"/>
      <c r="FL18" s="16"/>
      <c r="FM18" s="16"/>
      <c r="FN18" s="19"/>
      <c r="FO18" s="18"/>
      <c r="FP18" s="16"/>
      <c r="FQ18" s="16"/>
      <c r="FR18" s="16"/>
      <c r="FS18" s="16"/>
      <c r="FT18" s="16"/>
      <c r="FU18" s="16"/>
      <c r="FV18" s="19"/>
      <c r="FW18" s="18"/>
      <c r="FX18" s="16"/>
      <c r="FY18" s="16"/>
      <c r="FZ18" s="16"/>
      <c r="GA18" s="16"/>
      <c r="GB18" s="16"/>
      <c r="GC18" s="16"/>
      <c r="GD18" s="19"/>
      <c r="GE18" s="20"/>
      <c r="GF18" s="21"/>
      <c r="GG18" s="22"/>
      <c r="GH18" s="21"/>
      <c r="GI18" s="22"/>
    </row>
    <row r="19" spans="1:191" ht="13.5" customHeight="1">
      <c r="A19" s="24" t="s">
        <v>58</v>
      </c>
      <c r="B19" s="25" t="s">
        <v>755</v>
      </c>
      <c r="C19" s="26" t="s">
        <v>8</v>
      </c>
      <c r="D19" s="27"/>
      <c r="E19" s="27"/>
      <c r="F19" s="27"/>
      <c r="G19" s="27">
        <v>1</v>
      </c>
      <c r="H19" s="28" t="s">
        <v>6</v>
      </c>
      <c r="I19" s="29">
        <v>118</v>
      </c>
      <c r="J19" s="27"/>
      <c r="K19" s="27">
        <v>38</v>
      </c>
      <c r="L19" s="29"/>
      <c r="M19" s="27"/>
      <c r="N19" s="29">
        <v>78</v>
      </c>
      <c r="O19" s="29">
        <v>78</v>
      </c>
      <c r="P19" s="29"/>
      <c r="Q19" s="29"/>
      <c r="R19" s="29">
        <v>2</v>
      </c>
      <c r="S19" s="31" t="s">
        <v>312</v>
      </c>
      <c r="T19" s="27">
        <v>18</v>
      </c>
      <c r="U19" s="29">
        <v>36</v>
      </c>
      <c r="V19" s="32">
        <v>36</v>
      </c>
      <c r="W19" s="27"/>
      <c r="X19" s="27"/>
      <c r="Y19" s="27">
        <v>2</v>
      </c>
      <c r="Z19" s="31" t="s">
        <v>317</v>
      </c>
      <c r="AA19" s="27" t="s">
        <v>139</v>
      </c>
      <c r="AB19" s="29">
        <v>42</v>
      </c>
      <c r="AC19" s="32">
        <v>42</v>
      </c>
      <c r="AD19" s="27"/>
      <c r="AE19" s="27"/>
      <c r="AF19" s="27">
        <v>4</v>
      </c>
      <c r="AG19" s="31"/>
      <c r="AH19" s="27"/>
      <c r="AI19" s="29"/>
      <c r="AJ19" s="27"/>
      <c r="AK19" s="27"/>
      <c r="AL19" s="27"/>
      <c r="AM19" s="28"/>
      <c r="AN19" s="31"/>
      <c r="AO19" s="27"/>
      <c r="AP19" s="29"/>
      <c r="AQ19" s="27"/>
      <c r="AR19" s="27"/>
      <c r="AS19" s="27"/>
      <c r="AT19" s="28"/>
      <c r="AU19" s="31"/>
      <c r="AV19" s="27"/>
      <c r="AW19" s="29"/>
      <c r="AX19" s="27"/>
      <c r="AY19" s="27"/>
      <c r="AZ19" s="27"/>
      <c r="BA19" s="28"/>
      <c r="BB19" s="31"/>
      <c r="BC19" s="27"/>
      <c r="BD19" s="29"/>
      <c r="BE19" s="27"/>
      <c r="BF19" s="27"/>
      <c r="BG19" s="27"/>
      <c r="BH19" s="28"/>
      <c r="BI19" s="31"/>
      <c r="BJ19" s="27"/>
      <c r="BK19" s="29"/>
      <c r="BL19" s="27"/>
      <c r="BM19" s="27"/>
      <c r="BN19" s="27"/>
      <c r="BO19" s="28"/>
      <c r="BP19" s="31"/>
      <c r="BQ19" s="27"/>
      <c r="BR19" s="29"/>
      <c r="BS19" s="27"/>
      <c r="BT19" s="27"/>
      <c r="BU19" s="27"/>
      <c r="BV19" s="28"/>
      <c r="BW19" s="31"/>
      <c r="BX19" s="27"/>
      <c r="BY19" s="27"/>
      <c r="BZ19" s="29"/>
      <c r="CA19" s="27"/>
      <c r="CB19" s="27"/>
      <c r="CC19" s="27"/>
      <c r="CD19" s="28"/>
      <c r="CE19" s="31"/>
      <c r="CF19" s="27"/>
      <c r="CG19" s="27"/>
      <c r="CH19" s="29"/>
      <c r="CI19" s="27"/>
      <c r="CJ19" s="27"/>
      <c r="CK19" s="27"/>
      <c r="CL19" s="28"/>
      <c r="CM19" s="31"/>
      <c r="CN19" s="27"/>
      <c r="CO19" s="27"/>
      <c r="CP19" s="29"/>
      <c r="CQ19" s="27"/>
      <c r="CR19" s="27"/>
      <c r="CS19" s="27"/>
      <c r="CT19" s="28"/>
      <c r="CU19" s="31"/>
      <c r="CV19" s="27"/>
      <c r="CW19" s="27"/>
      <c r="CX19" s="29"/>
      <c r="CY19" s="27"/>
      <c r="CZ19" s="27"/>
      <c r="DA19" s="27"/>
      <c r="DB19" s="28"/>
      <c r="DC19" s="31"/>
      <c r="DD19" s="27"/>
      <c r="DE19" s="27"/>
      <c r="DF19" s="29"/>
      <c r="DG19" s="27"/>
      <c r="DH19" s="27"/>
      <c r="DI19" s="27"/>
      <c r="DJ19" s="28"/>
      <c r="DK19" s="31"/>
      <c r="DL19" s="27"/>
      <c r="DM19" s="27"/>
      <c r="DN19" s="29"/>
      <c r="DO19" s="27"/>
      <c r="DP19" s="27"/>
      <c r="DQ19" s="27"/>
      <c r="DR19" s="28"/>
      <c r="DS19" s="31"/>
      <c r="DT19" s="27"/>
      <c r="DU19" s="27"/>
      <c r="DV19" s="29"/>
      <c r="DW19" s="27"/>
      <c r="DX19" s="27"/>
      <c r="DY19" s="27"/>
      <c r="DZ19" s="28"/>
      <c r="EA19" s="31"/>
      <c r="EB19" s="27"/>
      <c r="EC19" s="27"/>
      <c r="ED19" s="29"/>
      <c r="EE19" s="27"/>
      <c r="EF19" s="27"/>
      <c r="EG19" s="27"/>
      <c r="EH19" s="28"/>
      <c r="EI19" s="31"/>
      <c r="EJ19" s="27"/>
      <c r="EK19" s="27"/>
      <c r="EL19" s="29"/>
      <c r="EM19" s="27"/>
      <c r="EN19" s="27"/>
      <c r="EO19" s="27"/>
      <c r="EP19" s="28"/>
      <c r="EQ19" s="31"/>
      <c r="ER19" s="27"/>
      <c r="ES19" s="27"/>
      <c r="ET19" s="29"/>
      <c r="EU19" s="27"/>
      <c r="EV19" s="27"/>
      <c r="EW19" s="27"/>
      <c r="EX19" s="28"/>
      <c r="EY19" s="31"/>
      <c r="EZ19" s="27"/>
      <c r="FA19" s="27"/>
      <c r="FB19" s="29"/>
      <c r="FC19" s="27"/>
      <c r="FD19" s="27"/>
      <c r="FE19" s="27"/>
      <c r="FF19" s="28"/>
      <c r="FG19" s="31"/>
      <c r="FH19" s="27"/>
      <c r="FI19" s="27"/>
      <c r="FJ19" s="29"/>
      <c r="FK19" s="27"/>
      <c r="FL19" s="27"/>
      <c r="FM19" s="27"/>
      <c r="FN19" s="28"/>
      <c r="FO19" s="31"/>
      <c r="FP19" s="27"/>
      <c r="FQ19" s="27"/>
      <c r="FR19" s="29"/>
      <c r="FS19" s="27"/>
      <c r="FT19" s="27"/>
      <c r="FU19" s="27"/>
      <c r="FV19" s="28"/>
      <c r="FW19" s="31"/>
      <c r="FX19" s="27"/>
      <c r="FY19" s="27"/>
      <c r="FZ19" s="29"/>
      <c r="GA19" s="27"/>
      <c r="GB19" s="27"/>
      <c r="GC19" s="27"/>
      <c r="GD19" s="28"/>
      <c r="GE19" s="33"/>
      <c r="GF19" s="34"/>
      <c r="GG19" s="35"/>
      <c r="GH19" s="34"/>
      <c r="GI19" s="35"/>
    </row>
    <row r="20" spans="1:191" ht="13.5" customHeight="1">
      <c r="A20" s="24" t="s">
        <v>59</v>
      </c>
      <c r="B20" s="25" t="s">
        <v>756</v>
      </c>
      <c r="C20" s="26"/>
      <c r="D20" s="27"/>
      <c r="E20" s="27">
        <v>2</v>
      </c>
      <c r="F20" s="27"/>
      <c r="G20" s="27">
        <v>1</v>
      </c>
      <c r="H20" s="28"/>
      <c r="I20" s="29">
        <v>122</v>
      </c>
      <c r="J20" s="27"/>
      <c r="K20" s="27">
        <v>56</v>
      </c>
      <c r="L20" s="29"/>
      <c r="M20" s="27"/>
      <c r="N20" s="29">
        <v>117</v>
      </c>
      <c r="O20" s="29">
        <v>117</v>
      </c>
      <c r="P20" s="29"/>
      <c r="Q20" s="29"/>
      <c r="R20" s="29">
        <v>6</v>
      </c>
      <c r="S20" s="31"/>
      <c r="T20" s="27">
        <v>30</v>
      </c>
      <c r="U20" s="29">
        <v>62</v>
      </c>
      <c r="V20" s="32">
        <v>62</v>
      </c>
      <c r="W20" s="27"/>
      <c r="X20" s="27"/>
      <c r="Y20" s="27">
        <v>4</v>
      </c>
      <c r="Z20" s="31"/>
      <c r="AA20" s="27">
        <v>26</v>
      </c>
      <c r="AB20" s="29">
        <v>55</v>
      </c>
      <c r="AC20" s="32">
        <v>55</v>
      </c>
      <c r="AD20" s="27"/>
      <c r="AE20" s="27"/>
      <c r="AF20" s="27">
        <v>2</v>
      </c>
      <c r="AG20" s="31"/>
      <c r="AH20" s="27"/>
      <c r="AI20" s="29"/>
      <c r="AJ20" s="27"/>
      <c r="AK20" s="27"/>
      <c r="AL20" s="27"/>
      <c r="AM20" s="28"/>
      <c r="AN20" s="31"/>
      <c r="AO20" s="27"/>
      <c r="AP20" s="29"/>
      <c r="AQ20" s="27"/>
      <c r="AR20" s="27"/>
      <c r="AS20" s="27"/>
      <c r="AT20" s="28"/>
      <c r="AU20" s="31"/>
      <c r="AV20" s="27"/>
      <c r="AW20" s="29"/>
      <c r="AX20" s="27"/>
      <c r="AY20" s="27"/>
      <c r="AZ20" s="27"/>
      <c r="BA20" s="28"/>
      <c r="BB20" s="31"/>
      <c r="BC20" s="27"/>
      <c r="BD20" s="29"/>
      <c r="BE20" s="27"/>
      <c r="BF20" s="27"/>
      <c r="BG20" s="27"/>
      <c r="BH20" s="28"/>
      <c r="BI20" s="31"/>
      <c r="BJ20" s="27"/>
      <c r="BK20" s="29"/>
      <c r="BL20" s="27"/>
      <c r="BM20" s="27"/>
      <c r="BN20" s="27"/>
      <c r="BO20" s="28"/>
      <c r="BP20" s="31"/>
      <c r="BQ20" s="27"/>
      <c r="BR20" s="29"/>
      <c r="BS20" s="27"/>
      <c r="BT20" s="27"/>
      <c r="BU20" s="27"/>
      <c r="BV20" s="28"/>
      <c r="BW20" s="31"/>
      <c r="BX20" s="27"/>
      <c r="BY20" s="27"/>
      <c r="BZ20" s="29"/>
      <c r="CA20" s="27"/>
      <c r="CB20" s="27"/>
      <c r="CC20" s="27"/>
      <c r="CD20" s="28"/>
      <c r="CE20" s="31"/>
      <c r="CF20" s="27"/>
      <c r="CG20" s="27"/>
      <c r="CH20" s="29"/>
      <c r="CI20" s="27"/>
      <c r="CJ20" s="27"/>
      <c r="CK20" s="27"/>
      <c r="CL20" s="28"/>
      <c r="CM20" s="31"/>
      <c r="CN20" s="27"/>
      <c r="CO20" s="27"/>
      <c r="CP20" s="29"/>
      <c r="CQ20" s="27"/>
      <c r="CR20" s="27"/>
      <c r="CS20" s="27"/>
      <c r="CT20" s="28"/>
      <c r="CU20" s="31"/>
      <c r="CV20" s="27"/>
      <c r="CW20" s="27"/>
      <c r="CX20" s="29"/>
      <c r="CY20" s="27"/>
      <c r="CZ20" s="27"/>
      <c r="DA20" s="27"/>
      <c r="DB20" s="28"/>
      <c r="DC20" s="31"/>
      <c r="DD20" s="27"/>
      <c r="DE20" s="27"/>
      <c r="DF20" s="29"/>
      <c r="DG20" s="27"/>
      <c r="DH20" s="27"/>
      <c r="DI20" s="27"/>
      <c r="DJ20" s="28"/>
      <c r="DK20" s="31"/>
      <c r="DL20" s="27"/>
      <c r="DM20" s="27"/>
      <c r="DN20" s="29"/>
      <c r="DO20" s="27"/>
      <c r="DP20" s="27"/>
      <c r="DQ20" s="27"/>
      <c r="DR20" s="28"/>
      <c r="DS20" s="31"/>
      <c r="DT20" s="27"/>
      <c r="DU20" s="27"/>
      <c r="DV20" s="29"/>
      <c r="DW20" s="27"/>
      <c r="DX20" s="27"/>
      <c r="DY20" s="27"/>
      <c r="DZ20" s="28"/>
      <c r="EA20" s="31"/>
      <c r="EB20" s="27"/>
      <c r="EC20" s="27"/>
      <c r="ED20" s="29"/>
      <c r="EE20" s="27"/>
      <c r="EF20" s="27"/>
      <c r="EG20" s="27"/>
      <c r="EH20" s="28"/>
      <c r="EI20" s="31"/>
      <c r="EJ20" s="27"/>
      <c r="EK20" s="27"/>
      <c r="EL20" s="29"/>
      <c r="EM20" s="27"/>
      <c r="EN20" s="27"/>
      <c r="EO20" s="27"/>
      <c r="EP20" s="28"/>
      <c r="EQ20" s="31"/>
      <c r="ER20" s="27"/>
      <c r="ES20" s="27"/>
      <c r="ET20" s="29"/>
      <c r="EU20" s="27"/>
      <c r="EV20" s="27"/>
      <c r="EW20" s="27"/>
      <c r="EX20" s="28"/>
      <c r="EY20" s="31"/>
      <c r="EZ20" s="27"/>
      <c r="FA20" s="27"/>
      <c r="FB20" s="29"/>
      <c r="FC20" s="27"/>
      <c r="FD20" s="27"/>
      <c r="FE20" s="27"/>
      <c r="FF20" s="28"/>
      <c r="FG20" s="31"/>
      <c r="FH20" s="27"/>
      <c r="FI20" s="27"/>
      <c r="FJ20" s="29"/>
      <c r="FK20" s="27"/>
      <c r="FL20" s="27"/>
      <c r="FM20" s="27"/>
      <c r="FN20" s="28"/>
      <c r="FO20" s="31"/>
      <c r="FP20" s="27"/>
      <c r="FQ20" s="27"/>
      <c r="FR20" s="29"/>
      <c r="FS20" s="27"/>
      <c r="FT20" s="27"/>
      <c r="FU20" s="27"/>
      <c r="FV20" s="28"/>
      <c r="FW20" s="31"/>
      <c r="FX20" s="27"/>
      <c r="FY20" s="27"/>
      <c r="FZ20" s="29"/>
      <c r="GA20" s="27"/>
      <c r="GB20" s="27"/>
      <c r="GC20" s="27"/>
      <c r="GD20" s="28"/>
      <c r="GE20" s="33"/>
      <c r="GF20" s="34"/>
      <c r="GG20" s="35"/>
      <c r="GH20" s="34"/>
      <c r="GI20" s="35"/>
    </row>
    <row r="21" spans="1:191" ht="13.5" customHeight="1">
      <c r="A21" s="24" t="s">
        <v>61</v>
      </c>
      <c r="B21" s="25" t="s">
        <v>60</v>
      </c>
      <c r="C21" s="26"/>
      <c r="D21" s="27"/>
      <c r="E21" s="27" t="s">
        <v>8</v>
      </c>
      <c r="F21" s="27"/>
      <c r="G21" s="27">
        <v>1</v>
      </c>
      <c r="H21" s="28" t="s">
        <v>6</v>
      </c>
      <c r="I21" s="29" t="s">
        <v>392</v>
      </c>
      <c r="J21" s="27"/>
      <c r="K21" s="27" t="s">
        <v>201</v>
      </c>
      <c r="L21" s="29"/>
      <c r="M21" s="27"/>
      <c r="N21" s="29" t="s">
        <v>334</v>
      </c>
      <c r="O21" s="29"/>
      <c r="P21" s="29" t="s">
        <v>334</v>
      </c>
      <c r="Q21" s="29"/>
      <c r="R21" s="29" t="s">
        <v>20</v>
      </c>
      <c r="S21" s="31" t="s">
        <v>154</v>
      </c>
      <c r="T21" s="27" t="s">
        <v>130</v>
      </c>
      <c r="U21" s="29">
        <v>60</v>
      </c>
      <c r="V21" s="27"/>
      <c r="W21" s="32">
        <v>60</v>
      </c>
      <c r="X21" s="27"/>
      <c r="Y21" s="27" t="s">
        <v>12</v>
      </c>
      <c r="Z21" s="31" t="s">
        <v>298</v>
      </c>
      <c r="AA21" s="27" t="s">
        <v>112</v>
      </c>
      <c r="AB21" s="29">
        <v>57</v>
      </c>
      <c r="AC21" s="27"/>
      <c r="AD21" s="32">
        <v>57</v>
      </c>
      <c r="AE21" s="27"/>
      <c r="AF21" s="27" t="s">
        <v>12</v>
      </c>
      <c r="AG21" s="31"/>
      <c r="AH21" s="27"/>
      <c r="AI21" s="29"/>
      <c r="AJ21" s="27"/>
      <c r="AK21" s="27"/>
      <c r="AL21" s="27"/>
      <c r="AM21" s="28"/>
      <c r="AN21" s="31"/>
      <c r="AO21" s="27"/>
      <c r="AP21" s="29"/>
      <c r="AQ21" s="27"/>
      <c r="AR21" s="27"/>
      <c r="AS21" s="27"/>
      <c r="AT21" s="28"/>
      <c r="AU21" s="31"/>
      <c r="AV21" s="27"/>
      <c r="AW21" s="29"/>
      <c r="AX21" s="27"/>
      <c r="AY21" s="27"/>
      <c r="AZ21" s="27"/>
      <c r="BA21" s="28"/>
      <c r="BB21" s="31"/>
      <c r="BC21" s="27"/>
      <c r="BD21" s="29"/>
      <c r="BE21" s="27"/>
      <c r="BF21" s="27"/>
      <c r="BG21" s="27"/>
      <c r="BH21" s="28"/>
      <c r="BI21" s="31"/>
      <c r="BJ21" s="27"/>
      <c r="BK21" s="29"/>
      <c r="BL21" s="27"/>
      <c r="BM21" s="27"/>
      <c r="BN21" s="27"/>
      <c r="BO21" s="28"/>
      <c r="BP21" s="31"/>
      <c r="BQ21" s="27"/>
      <c r="BR21" s="29"/>
      <c r="BS21" s="27"/>
      <c r="BT21" s="27"/>
      <c r="BU21" s="27"/>
      <c r="BV21" s="28"/>
      <c r="BW21" s="31"/>
      <c r="BX21" s="27"/>
      <c r="BY21" s="27"/>
      <c r="BZ21" s="29"/>
      <c r="CA21" s="27"/>
      <c r="CB21" s="27"/>
      <c r="CC21" s="27"/>
      <c r="CD21" s="28"/>
      <c r="CE21" s="31"/>
      <c r="CF21" s="27"/>
      <c r="CG21" s="27"/>
      <c r="CH21" s="29"/>
      <c r="CI21" s="27"/>
      <c r="CJ21" s="27"/>
      <c r="CK21" s="27"/>
      <c r="CL21" s="28"/>
      <c r="CM21" s="31"/>
      <c r="CN21" s="27"/>
      <c r="CO21" s="27"/>
      <c r="CP21" s="29"/>
      <c r="CQ21" s="27"/>
      <c r="CR21" s="27"/>
      <c r="CS21" s="27"/>
      <c r="CT21" s="28"/>
      <c r="CU21" s="31"/>
      <c r="CV21" s="27"/>
      <c r="CW21" s="27"/>
      <c r="CX21" s="29"/>
      <c r="CY21" s="27"/>
      <c r="CZ21" s="27"/>
      <c r="DA21" s="27"/>
      <c r="DB21" s="28"/>
      <c r="DC21" s="31"/>
      <c r="DD21" s="27"/>
      <c r="DE21" s="27"/>
      <c r="DF21" s="29"/>
      <c r="DG21" s="27"/>
      <c r="DH21" s="27"/>
      <c r="DI21" s="27"/>
      <c r="DJ21" s="28"/>
      <c r="DK21" s="31"/>
      <c r="DL21" s="27"/>
      <c r="DM21" s="27"/>
      <c r="DN21" s="29"/>
      <c r="DO21" s="27"/>
      <c r="DP21" s="27"/>
      <c r="DQ21" s="27"/>
      <c r="DR21" s="28"/>
      <c r="DS21" s="31"/>
      <c r="DT21" s="27"/>
      <c r="DU21" s="27"/>
      <c r="DV21" s="29"/>
      <c r="DW21" s="27"/>
      <c r="DX21" s="27"/>
      <c r="DY21" s="27"/>
      <c r="DZ21" s="28"/>
      <c r="EA21" s="31"/>
      <c r="EB21" s="27"/>
      <c r="EC21" s="27"/>
      <c r="ED21" s="29"/>
      <c r="EE21" s="27"/>
      <c r="EF21" s="27"/>
      <c r="EG21" s="27"/>
      <c r="EH21" s="28"/>
      <c r="EI21" s="31"/>
      <c r="EJ21" s="27"/>
      <c r="EK21" s="27"/>
      <c r="EL21" s="29"/>
      <c r="EM21" s="27"/>
      <c r="EN21" s="27"/>
      <c r="EO21" s="27"/>
      <c r="EP21" s="28"/>
      <c r="EQ21" s="31"/>
      <c r="ER21" s="27"/>
      <c r="ES21" s="27"/>
      <c r="ET21" s="29"/>
      <c r="EU21" s="27"/>
      <c r="EV21" s="27"/>
      <c r="EW21" s="27"/>
      <c r="EX21" s="28"/>
      <c r="EY21" s="31"/>
      <c r="EZ21" s="27"/>
      <c r="FA21" s="27"/>
      <c r="FB21" s="29"/>
      <c r="FC21" s="27"/>
      <c r="FD21" s="27"/>
      <c r="FE21" s="27"/>
      <c r="FF21" s="28"/>
      <c r="FG21" s="31"/>
      <c r="FH21" s="27"/>
      <c r="FI21" s="27"/>
      <c r="FJ21" s="29"/>
      <c r="FK21" s="27"/>
      <c r="FL21" s="27"/>
      <c r="FM21" s="27"/>
      <c r="FN21" s="28"/>
      <c r="FO21" s="31"/>
      <c r="FP21" s="27"/>
      <c r="FQ21" s="27"/>
      <c r="FR21" s="29"/>
      <c r="FS21" s="27"/>
      <c r="FT21" s="27"/>
      <c r="FU21" s="27"/>
      <c r="FV21" s="28"/>
      <c r="FW21" s="31"/>
      <c r="FX21" s="27"/>
      <c r="FY21" s="27"/>
      <c r="FZ21" s="29"/>
      <c r="GA21" s="27"/>
      <c r="GB21" s="27"/>
      <c r="GC21" s="27"/>
      <c r="GD21" s="28"/>
      <c r="GE21" s="33"/>
      <c r="GF21" s="34"/>
      <c r="GG21" s="35"/>
      <c r="GH21" s="34"/>
      <c r="GI21" s="35"/>
    </row>
    <row r="22" spans="1:191" ht="13.5" customHeight="1">
      <c r="A22" s="24" t="s">
        <v>63</v>
      </c>
      <c r="B22" s="25" t="s">
        <v>62</v>
      </c>
      <c r="C22" s="26"/>
      <c r="D22" s="27"/>
      <c r="E22" s="27" t="s">
        <v>8</v>
      </c>
      <c r="F22" s="27"/>
      <c r="G22" s="27">
        <v>1</v>
      </c>
      <c r="H22" s="28" t="s">
        <v>6</v>
      </c>
      <c r="I22" s="29" t="s">
        <v>393</v>
      </c>
      <c r="J22" s="27"/>
      <c r="K22" s="27" t="s">
        <v>199</v>
      </c>
      <c r="L22" s="29"/>
      <c r="M22" s="27"/>
      <c r="N22" s="29" t="s">
        <v>334</v>
      </c>
      <c r="O22" s="29" t="s">
        <v>334</v>
      </c>
      <c r="P22" s="29"/>
      <c r="Q22" s="29"/>
      <c r="R22" s="29" t="s">
        <v>24</v>
      </c>
      <c r="S22" s="31" t="s">
        <v>275</v>
      </c>
      <c r="T22" s="27" t="s">
        <v>115</v>
      </c>
      <c r="U22" s="29" t="s">
        <v>271</v>
      </c>
      <c r="V22" s="32">
        <v>54</v>
      </c>
      <c r="W22" s="27"/>
      <c r="X22" s="27"/>
      <c r="Y22" s="27" t="s">
        <v>16</v>
      </c>
      <c r="Z22" s="31" t="s">
        <v>276</v>
      </c>
      <c r="AA22" s="27" t="s">
        <v>124</v>
      </c>
      <c r="AB22" s="29" t="s">
        <v>280</v>
      </c>
      <c r="AC22" s="32">
        <v>63</v>
      </c>
      <c r="AD22" s="27"/>
      <c r="AE22" s="27"/>
      <c r="AF22" s="27" t="s">
        <v>12</v>
      </c>
      <c r="AG22" s="31"/>
      <c r="AH22" s="27"/>
      <c r="AI22" s="29"/>
      <c r="AJ22" s="27"/>
      <c r="AK22" s="27"/>
      <c r="AL22" s="27"/>
      <c r="AM22" s="28"/>
      <c r="AN22" s="31"/>
      <c r="AO22" s="27"/>
      <c r="AP22" s="29"/>
      <c r="AQ22" s="27"/>
      <c r="AR22" s="27"/>
      <c r="AS22" s="27"/>
      <c r="AT22" s="28"/>
      <c r="AU22" s="31"/>
      <c r="AV22" s="27"/>
      <c r="AW22" s="29"/>
      <c r="AX22" s="27"/>
      <c r="AY22" s="27"/>
      <c r="AZ22" s="27"/>
      <c r="BA22" s="28"/>
      <c r="BB22" s="31"/>
      <c r="BC22" s="27"/>
      <c r="BD22" s="29"/>
      <c r="BE22" s="27"/>
      <c r="BF22" s="27"/>
      <c r="BG22" s="27"/>
      <c r="BH22" s="28"/>
      <c r="BI22" s="31"/>
      <c r="BJ22" s="27"/>
      <c r="BK22" s="29"/>
      <c r="BL22" s="27"/>
      <c r="BM22" s="27"/>
      <c r="BN22" s="27"/>
      <c r="BO22" s="28"/>
      <c r="BP22" s="31"/>
      <c r="BQ22" s="27"/>
      <c r="BR22" s="29"/>
      <c r="BS22" s="27"/>
      <c r="BT22" s="27"/>
      <c r="BU22" s="27"/>
      <c r="BV22" s="28"/>
      <c r="BW22" s="31"/>
      <c r="BX22" s="27"/>
      <c r="BY22" s="27"/>
      <c r="BZ22" s="29"/>
      <c r="CA22" s="27"/>
      <c r="CB22" s="27"/>
      <c r="CC22" s="27"/>
      <c r="CD22" s="28"/>
      <c r="CE22" s="31"/>
      <c r="CF22" s="27"/>
      <c r="CG22" s="27"/>
      <c r="CH22" s="29"/>
      <c r="CI22" s="27"/>
      <c r="CJ22" s="27"/>
      <c r="CK22" s="27"/>
      <c r="CL22" s="28"/>
      <c r="CM22" s="31"/>
      <c r="CN22" s="27"/>
      <c r="CO22" s="27"/>
      <c r="CP22" s="29"/>
      <c r="CQ22" s="27"/>
      <c r="CR22" s="27"/>
      <c r="CS22" s="27"/>
      <c r="CT22" s="28"/>
      <c r="CU22" s="31"/>
      <c r="CV22" s="27"/>
      <c r="CW22" s="27"/>
      <c r="CX22" s="29"/>
      <c r="CY22" s="27"/>
      <c r="CZ22" s="27"/>
      <c r="DA22" s="27"/>
      <c r="DB22" s="28"/>
      <c r="DC22" s="31"/>
      <c r="DD22" s="27"/>
      <c r="DE22" s="27"/>
      <c r="DF22" s="29"/>
      <c r="DG22" s="27"/>
      <c r="DH22" s="27"/>
      <c r="DI22" s="27"/>
      <c r="DJ22" s="28"/>
      <c r="DK22" s="31"/>
      <c r="DL22" s="27"/>
      <c r="DM22" s="27"/>
      <c r="DN22" s="29"/>
      <c r="DO22" s="27"/>
      <c r="DP22" s="27"/>
      <c r="DQ22" s="27"/>
      <c r="DR22" s="28"/>
      <c r="DS22" s="31"/>
      <c r="DT22" s="27"/>
      <c r="DU22" s="27"/>
      <c r="DV22" s="29"/>
      <c r="DW22" s="27"/>
      <c r="DX22" s="27"/>
      <c r="DY22" s="27"/>
      <c r="DZ22" s="28"/>
      <c r="EA22" s="31"/>
      <c r="EB22" s="27"/>
      <c r="EC22" s="27"/>
      <c r="ED22" s="29"/>
      <c r="EE22" s="27"/>
      <c r="EF22" s="27"/>
      <c r="EG22" s="27"/>
      <c r="EH22" s="28"/>
      <c r="EI22" s="31"/>
      <c r="EJ22" s="27"/>
      <c r="EK22" s="27"/>
      <c r="EL22" s="29"/>
      <c r="EM22" s="27"/>
      <c r="EN22" s="27"/>
      <c r="EO22" s="27"/>
      <c r="EP22" s="28"/>
      <c r="EQ22" s="31"/>
      <c r="ER22" s="27"/>
      <c r="ES22" s="27"/>
      <c r="ET22" s="29"/>
      <c r="EU22" s="27"/>
      <c r="EV22" s="27"/>
      <c r="EW22" s="27"/>
      <c r="EX22" s="28"/>
      <c r="EY22" s="31"/>
      <c r="EZ22" s="27"/>
      <c r="FA22" s="27"/>
      <c r="FB22" s="29"/>
      <c r="FC22" s="27"/>
      <c r="FD22" s="27"/>
      <c r="FE22" s="27"/>
      <c r="FF22" s="28"/>
      <c r="FG22" s="31"/>
      <c r="FH22" s="27"/>
      <c r="FI22" s="27"/>
      <c r="FJ22" s="29"/>
      <c r="FK22" s="27"/>
      <c r="FL22" s="27"/>
      <c r="FM22" s="27"/>
      <c r="FN22" s="28"/>
      <c r="FO22" s="31"/>
      <c r="FP22" s="27"/>
      <c r="FQ22" s="27"/>
      <c r="FR22" s="29"/>
      <c r="FS22" s="27"/>
      <c r="FT22" s="27"/>
      <c r="FU22" s="27"/>
      <c r="FV22" s="28"/>
      <c r="FW22" s="31"/>
      <c r="FX22" s="27"/>
      <c r="FY22" s="27"/>
      <c r="FZ22" s="29"/>
      <c r="GA22" s="27"/>
      <c r="GB22" s="27"/>
      <c r="GC22" s="27"/>
      <c r="GD22" s="28"/>
      <c r="GE22" s="33"/>
      <c r="GF22" s="34"/>
      <c r="GG22" s="35"/>
      <c r="GH22" s="34"/>
      <c r="GI22" s="35"/>
    </row>
    <row r="23" spans="1:191" ht="16.5" customHeight="1">
      <c r="A23" s="24" t="s">
        <v>64</v>
      </c>
      <c r="B23" s="25" t="s">
        <v>69</v>
      </c>
      <c r="C23" s="26"/>
      <c r="D23" s="27"/>
      <c r="E23" s="27" t="s">
        <v>8</v>
      </c>
      <c r="F23" s="27"/>
      <c r="G23" s="27">
        <v>1</v>
      </c>
      <c r="H23" s="28" t="s">
        <v>6</v>
      </c>
      <c r="I23" s="29">
        <v>177</v>
      </c>
      <c r="J23" s="27"/>
      <c r="K23" s="27">
        <v>52</v>
      </c>
      <c r="L23" s="29"/>
      <c r="M23" s="27"/>
      <c r="N23" s="29" t="s">
        <v>334</v>
      </c>
      <c r="O23" s="29"/>
      <c r="P23" s="29" t="s">
        <v>334</v>
      </c>
      <c r="Q23" s="29"/>
      <c r="R23" s="29" t="s">
        <v>20</v>
      </c>
      <c r="S23" s="31" t="s">
        <v>145</v>
      </c>
      <c r="T23" s="27" t="s">
        <v>107</v>
      </c>
      <c r="U23" s="29" t="s">
        <v>199</v>
      </c>
      <c r="V23" s="27"/>
      <c r="W23" s="32">
        <v>49</v>
      </c>
      <c r="X23" s="27"/>
      <c r="Y23" s="27" t="s">
        <v>12</v>
      </c>
      <c r="Z23" s="31" t="s">
        <v>292</v>
      </c>
      <c r="AA23" s="27">
        <v>31</v>
      </c>
      <c r="AB23" s="29" t="s">
        <v>285</v>
      </c>
      <c r="AC23" s="27"/>
      <c r="AD23" s="32">
        <v>68</v>
      </c>
      <c r="AE23" s="27"/>
      <c r="AF23" s="27" t="s">
        <v>12</v>
      </c>
      <c r="AG23" s="31"/>
      <c r="AH23" s="27"/>
      <c r="AI23" s="29"/>
      <c r="AJ23" s="27"/>
      <c r="AK23" s="27"/>
      <c r="AL23" s="27"/>
      <c r="AM23" s="28"/>
      <c r="AN23" s="31"/>
      <c r="AO23" s="27"/>
      <c r="AP23" s="29"/>
      <c r="AQ23" s="27"/>
      <c r="AR23" s="27"/>
      <c r="AS23" s="27"/>
      <c r="AT23" s="28"/>
      <c r="AU23" s="31"/>
      <c r="AV23" s="27"/>
      <c r="AW23" s="29"/>
      <c r="AX23" s="27"/>
      <c r="AY23" s="27"/>
      <c r="AZ23" s="27"/>
      <c r="BA23" s="28"/>
      <c r="BB23" s="31"/>
      <c r="BC23" s="27"/>
      <c r="BD23" s="29"/>
      <c r="BE23" s="27"/>
      <c r="BF23" s="27"/>
      <c r="BG23" s="27"/>
      <c r="BH23" s="28"/>
      <c r="BI23" s="31"/>
      <c r="BJ23" s="27"/>
      <c r="BK23" s="29"/>
      <c r="BL23" s="27"/>
      <c r="BM23" s="27"/>
      <c r="BN23" s="27"/>
      <c r="BO23" s="28"/>
      <c r="BP23" s="31"/>
      <c r="BQ23" s="27"/>
      <c r="BR23" s="29"/>
      <c r="BS23" s="27"/>
      <c r="BT23" s="27"/>
      <c r="BU23" s="27"/>
      <c r="BV23" s="28"/>
      <c r="BW23" s="31"/>
      <c r="BX23" s="27"/>
      <c r="BY23" s="27"/>
      <c r="BZ23" s="29"/>
      <c r="CA23" s="27"/>
      <c r="CB23" s="27"/>
      <c r="CC23" s="27"/>
      <c r="CD23" s="28"/>
      <c r="CE23" s="31"/>
      <c r="CF23" s="27"/>
      <c r="CG23" s="27"/>
      <c r="CH23" s="29"/>
      <c r="CI23" s="27"/>
      <c r="CJ23" s="27"/>
      <c r="CK23" s="27"/>
      <c r="CL23" s="28"/>
      <c r="CM23" s="31"/>
      <c r="CN23" s="27"/>
      <c r="CO23" s="27"/>
      <c r="CP23" s="29"/>
      <c r="CQ23" s="27"/>
      <c r="CR23" s="27"/>
      <c r="CS23" s="27"/>
      <c r="CT23" s="28"/>
      <c r="CU23" s="31"/>
      <c r="CV23" s="27"/>
      <c r="CW23" s="27"/>
      <c r="CX23" s="29"/>
      <c r="CY23" s="27"/>
      <c r="CZ23" s="27"/>
      <c r="DA23" s="27"/>
      <c r="DB23" s="28"/>
      <c r="DC23" s="31"/>
      <c r="DD23" s="27"/>
      <c r="DE23" s="27"/>
      <c r="DF23" s="29"/>
      <c r="DG23" s="27"/>
      <c r="DH23" s="27"/>
      <c r="DI23" s="27"/>
      <c r="DJ23" s="28"/>
      <c r="DK23" s="31"/>
      <c r="DL23" s="27"/>
      <c r="DM23" s="27"/>
      <c r="DN23" s="29"/>
      <c r="DO23" s="27"/>
      <c r="DP23" s="27"/>
      <c r="DQ23" s="27"/>
      <c r="DR23" s="28"/>
      <c r="DS23" s="31"/>
      <c r="DT23" s="27"/>
      <c r="DU23" s="27"/>
      <c r="DV23" s="29"/>
      <c r="DW23" s="27"/>
      <c r="DX23" s="27"/>
      <c r="DY23" s="27"/>
      <c r="DZ23" s="28"/>
      <c r="EA23" s="31"/>
      <c r="EB23" s="27"/>
      <c r="EC23" s="27"/>
      <c r="ED23" s="29"/>
      <c r="EE23" s="27"/>
      <c r="EF23" s="27"/>
      <c r="EG23" s="27"/>
      <c r="EH23" s="28"/>
      <c r="EI23" s="31"/>
      <c r="EJ23" s="27"/>
      <c r="EK23" s="27"/>
      <c r="EL23" s="29"/>
      <c r="EM23" s="27"/>
      <c r="EN23" s="27"/>
      <c r="EO23" s="27"/>
      <c r="EP23" s="28"/>
      <c r="EQ23" s="31"/>
      <c r="ER23" s="27"/>
      <c r="ES23" s="27"/>
      <c r="ET23" s="29"/>
      <c r="EU23" s="27"/>
      <c r="EV23" s="27"/>
      <c r="EW23" s="27"/>
      <c r="EX23" s="28"/>
      <c r="EY23" s="31"/>
      <c r="EZ23" s="27"/>
      <c r="FA23" s="27"/>
      <c r="FB23" s="29"/>
      <c r="FC23" s="27"/>
      <c r="FD23" s="27"/>
      <c r="FE23" s="27"/>
      <c r="FF23" s="28"/>
      <c r="FG23" s="31"/>
      <c r="FH23" s="27"/>
      <c r="FI23" s="27"/>
      <c r="FJ23" s="29"/>
      <c r="FK23" s="27"/>
      <c r="FL23" s="27"/>
      <c r="FM23" s="27"/>
      <c r="FN23" s="28"/>
      <c r="FO23" s="31"/>
      <c r="FP23" s="27"/>
      <c r="FQ23" s="27"/>
      <c r="FR23" s="29"/>
      <c r="FS23" s="27"/>
      <c r="FT23" s="27"/>
      <c r="FU23" s="27"/>
      <c r="FV23" s="28"/>
      <c r="FW23" s="31"/>
      <c r="FX23" s="27"/>
      <c r="FY23" s="27"/>
      <c r="FZ23" s="29"/>
      <c r="GA23" s="27"/>
      <c r="GB23" s="27"/>
      <c r="GC23" s="27"/>
      <c r="GD23" s="28"/>
      <c r="GE23" s="33"/>
      <c r="GF23" s="34"/>
      <c r="GG23" s="35"/>
      <c r="GH23" s="34"/>
      <c r="GI23" s="35"/>
    </row>
    <row r="24" spans="1:191" ht="13.5" customHeight="1">
      <c r="A24" s="24" t="s">
        <v>66</v>
      </c>
      <c r="B24" s="25" t="s">
        <v>734</v>
      </c>
      <c r="C24" s="26"/>
      <c r="D24" s="27"/>
      <c r="E24" s="27" t="s">
        <v>8</v>
      </c>
      <c r="F24" s="27"/>
      <c r="G24" s="27">
        <v>1</v>
      </c>
      <c r="H24" s="28" t="s">
        <v>6</v>
      </c>
      <c r="I24" s="29">
        <v>99</v>
      </c>
      <c r="J24" s="27"/>
      <c r="K24" s="27">
        <v>21</v>
      </c>
      <c r="L24" s="29"/>
      <c r="M24" s="27"/>
      <c r="N24" s="29" t="s">
        <v>287</v>
      </c>
      <c r="O24" s="29" t="s">
        <v>287</v>
      </c>
      <c r="P24" s="29"/>
      <c r="Q24" s="29"/>
      <c r="R24" s="29" t="s">
        <v>20</v>
      </c>
      <c r="S24" s="31" t="s">
        <v>178</v>
      </c>
      <c r="T24" s="27">
        <v>6</v>
      </c>
      <c r="U24" s="29" t="s">
        <v>136</v>
      </c>
      <c r="V24" s="32">
        <v>30</v>
      </c>
      <c r="W24" s="27"/>
      <c r="X24" s="27"/>
      <c r="Y24" s="27" t="s">
        <v>12</v>
      </c>
      <c r="Z24" s="31" t="s">
        <v>154</v>
      </c>
      <c r="AA24" s="27" t="s">
        <v>88</v>
      </c>
      <c r="AB24" s="29" t="s">
        <v>170</v>
      </c>
      <c r="AC24" s="32">
        <v>40</v>
      </c>
      <c r="AD24" s="27"/>
      <c r="AE24" s="27"/>
      <c r="AF24" s="27" t="s">
        <v>12</v>
      </c>
      <c r="AG24" s="31"/>
      <c r="AH24" s="27"/>
      <c r="AI24" s="29"/>
      <c r="AJ24" s="27"/>
      <c r="AK24" s="27"/>
      <c r="AL24" s="27"/>
      <c r="AM24" s="28"/>
      <c r="AN24" s="31"/>
      <c r="AO24" s="27"/>
      <c r="AP24" s="29"/>
      <c r="AQ24" s="27"/>
      <c r="AR24" s="27"/>
      <c r="AS24" s="27"/>
      <c r="AT24" s="28"/>
      <c r="AU24" s="31"/>
      <c r="AV24" s="27"/>
      <c r="AW24" s="29"/>
      <c r="AX24" s="27"/>
      <c r="AY24" s="27"/>
      <c r="AZ24" s="27"/>
      <c r="BA24" s="28"/>
      <c r="BB24" s="31"/>
      <c r="BC24" s="27"/>
      <c r="BD24" s="29"/>
      <c r="BE24" s="27"/>
      <c r="BF24" s="27"/>
      <c r="BG24" s="27"/>
      <c r="BH24" s="28"/>
      <c r="BI24" s="31"/>
      <c r="BJ24" s="27"/>
      <c r="BK24" s="29"/>
      <c r="BL24" s="27"/>
      <c r="BM24" s="27"/>
      <c r="BN24" s="27"/>
      <c r="BO24" s="28"/>
      <c r="BP24" s="31"/>
      <c r="BQ24" s="27"/>
      <c r="BR24" s="29"/>
      <c r="BS24" s="27"/>
      <c r="BT24" s="27"/>
      <c r="BU24" s="27"/>
      <c r="BV24" s="28"/>
      <c r="BW24" s="31"/>
      <c r="BX24" s="27"/>
      <c r="BY24" s="27"/>
      <c r="BZ24" s="29"/>
      <c r="CA24" s="27"/>
      <c r="CB24" s="27"/>
      <c r="CC24" s="27"/>
      <c r="CD24" s="28"/>
      <c r="CE24" s="31"/>
      <c r="CF24" s="27"/>
      <c r="CG24" s="27"/>
      <c r="CH24" s="29"/>
      <c r="CI24" s="27"/>
      <c r="CJ24" s="27"/>
      <c r="CK24" s="27"/>
      <c r="CL24" s="28"/>
      <c r="CM24" s="31"/>
      <c r="CN24" s="27"/>
      <c r="CO24" s="27"/>
      <c r="CP24" s="29"/>
      <c r="CQ24" s="27"/>
      <c r="CR24" s="27"/>
      <c r="CS24" s="27"/>
      <c r="CT24" s="28"/>
      <c r="CU24" s="31"/>
      <c r="CV24" s="27"/>
      <c r="CW24" s="27"/>
      <c r="CX24" s="29"/>
      <c r="CY24" s="27"/>
      <c r="CZ24" s="27"/>
      <c r="DA24" s="27"/>
      <c r="DB24" s="28"/>
      <c r="DC24" s="31"/>
      <c r="DD24" s="27"/>
      <c r="DE24" s="27"/>
      <c r="DF24" s="29"/>
      <c r="DG24" s="27"/>
      <c r="DH24" s="27"/>
      <c r="DI24" s="27"/>
      <c r="DJ24" s="28"/>
      <c r="DK24" s="31"/>
      <c r="DL24" s="27"/>
      <c r="DM24" s="27"/>
      <c r="DN24" s="29"/>
      <c r="DO24" s="27"/>
      <c r="DP24" s="27"/>
      <c r="DQ24" s="27"/>
      <c r="DR24" s="28"/>
      <c r="DS24" s="31"/>
      <c r="DT24" s="27"/>
      <c r="DU24" s="27"/>
      <c r="DV24" s="29"/>
      <c r="DW24" s="27"/>
      <c r="DX24" s="27"/>
      <c r="DY24" s="27"/>
      <c r="DZ24" s="28"/>
      <c r="EA24" s="31"/>
      <c r="EB24" s="27"/>
      <c r="EC24" s="27"/>
      <c r="ED24" s="29"/>
      <c r="EE24" s="27"/>
      <c r="EF24" s="27"/>
      <c r="EG24" s="27"/>
      <c r="EH24" s="28"/>
      <c r="EI24" s="31"/>
      <c r="EJ24" s="27"/>
      <c r="EK24" s="27"/>
      <c r="EL24" s="29"/>
      <c r="EM24" s="27"/>
      <c r="EN24" s="27"/>
      <c r="EO24" s="27"/>
      <c r="EP24" s="28"/>
      <c r="EQ24" s="31"/>
      <c r="ER24" s="27"/>
      <c r="ES24" s="27"/>
      <c r="ET24" s="29"/>
      <c r="EU24" s="27"/>
      <c r="EV24" s="27"/>
      <c r="EW24" s="27"/>
      <c r="EX24" s="28"/>
      <c r="EY24" s="31"/>
      <c r="EZ24" s="27"/>
      <c r="FA24" s="27"/>
      <c r="FB24" s="29"/>
      <c r="FC24" s="27"/>
      <c r="FD24" s="27"/>
      <c r="FE24" s="27"/>
      <c r="FF24" s="28"/>
      <c r="FG24" s="31"/>
      <c r="FH24" s="27"/>
      <c r="FI24" s="27"/>
      <c r="FJ24" s="29"/>
      <c r="FK24" s="27"/>
      <c r="FL24" s="27"/>
      <c r="FM24" s="27"/>
      <c r="FN24" s="28"/>
      <c r="FO24" s="31"/>
      <c r="FP24" s="27"/>
      <c r="FQ24" s="27"/>
      <c r="FR24" s="29"/>
      <c r="FS24" s="27"/>
      <c r="FT24" s="27"/>
      <c r="FU24" s="27"/>
      <c r="FV24" s="28"/>
      <c r="FW24" s="31"/>
      <c r="FX24" s="27"/>
      <c r="FY24" s="27"/>
      <c r="FZ24" s="29"/>
      <c r="GA24" s="27"/>
      <c r="GB24" s="27"/>
      <c r="GC24" s="27"/>
      <c r="GD24" s="28"/>
      <c r="GE24" s="33"/>
      <c r="GF24" s="34"/>
      <c r="GG24" s="35"/>
      <c r="GH24" s="34"/>
      <c r="GI24" s="35"/>
    </row>
    <row r="25" spans="1:191" ht="13.5" customHeight="1">
      <c r="A25" s="24" t="s">
        <v>68</v>
      </c>
      <c r="B25" s="25" t="s">
        <v>65</v>
      </c>
      <c r="C25" s="26"/>
      <c r="D25" s="27"/>
      <c r="E25" s="27" t="s">
        <v>8</v>
      </c>
      <c r="F25" s="27"/>
      <c r="G25" s="27">
        <v>1</v>
      </c>
      <c r="H25" s="28" t="s">
        <v>6</v>
      </c>
      <c r="I25" s="29">
        <v>112</v>
      </c>
      <c r="J25" s="27"/>
      <c r="K25" s="27">
        <v>26</v>
      </c>
      <c r="L25" s="29"/>
      <c r="M25" s="27"/>
      <c r="N25" s="29" t="s">
        <v>295</v>
      </c>
      <c r="O25" s="29" t="s">
        <v>271</v>
      </c>
      <c r="P25" s="29" t="s">
        <v>118</v>
      </c>
      <c r="Q25" s="29"/>
      <c r="R25" s="29" t="s">
        <v>20</v>
      </c>
      <c r="S25" s="31" t="s">
        <v>154</v>
      </c>
      <c r="T25" s="27">
        <v>8</v>
      </c>
      <c r="U25" s="29">
        <v>36</v>
      </c>
      <c r="V25" s="32">
        <v>24</v>
      </c>
      <c r="W25" s="32">
        <v>12</v>
      </c>
      <c r="X25" s="27"/>
      <c r="Y25" s="27" t="s">
        <v>12</v>
      </c>
      <c r="Z25" s="31"/>
      <c r="AA25" s="27" t="s">
        <v>96</v>
      </c>
      <c r="AB25" s="29">
        <v>42</v>
      </c>
      <c r="AC25" s="32">
        <v>30</v>
      </c>
      <c r="AD25" s="32">
        <v>12</v>
      </c>
      <c r="AE25" s="27"/>
      <c r="AF25" s="27" t="s">
        <v>12</v>
      </c>
      <c r="AG25" s="31"/>
      <c r="AH25" s="27"/>
      <c r="AI25" s="29"/>
      <c r="AJ25" s="27"/>
      <c r="AK25" s="27"/>
      <c r="AL25" s="27"/>
      <c r="AM25" s="28"/>
      <c r="AN25" s="31"/>
      <c r="AO25" s="27"/>
      <c r="AP25" s="29"/>
      <c r="AQ25" s="27"/>
      <c r="AR25" s="27"/>
      <c r="AS25" s="27"/>
      <c r="AT25" s="28"/>
      <c r="AU25" s="31"/>
      <c r="AV25" s="27"/>
      <c r="AW25" s="29"/>
      <c r="AX25" s="27"/>
      <c r="AY25" s="27"/>
      <c r="AZ25" s="27"/>
      <c r="BA25" s="28"/>
      <c r="BB25" s="31"/>
      <c r="BC25" s="27"/>
      <c r="BD25" s="29"/>
      <c r="BE25" s="27"/>
      <c r="BF25" s="27"/>
      <c r="BG25" s="27"/>
      <c r="BH25" s="28"/>
      <c r="BI25" s="31"/>
      <c r="BJ25" s="27"/>
      <c r="BK25" s="29"/>
      <c r="BL25" s="27"/>
      <c r="BM25" s="27"/>
      <c r="BN25" s="27"/>
      <c r="BO25" s="28"/>
      <c r="BP25" s="31"/>
      <c r="BQ25" s="27"/>
      <c r="BR25" s="29"/>
      <c r="BS25" s="27"/>
      <c r="BT25" s="27"/>
      <c r="BU25" s="27"/>
      <c r="BV25" s="28"/>
      <c r="BW25" s="31"/>
      <c r="BX25" s="27"/>
      <c r="BY25" s="27"/>
      <c r="BZ25" s="29"/>
      <c r="CA25" s="27"/>
      <c r="CB25" s="27"/>
      <c r="CC25" s="27"/>
      <c r="CD25" s="28"/>
      <c r="CE25" s="31"/>
      <c r="CF25" s="27"/>
      <c r="CG25" s="27"/>
      <c r="CH25" s="29"/>
      <c r="CI25" s="27"/>
      <c r="CJ25" s="27"/>
      <c r="CK25" s="27"/>
      <c r="CL25" s="28"/>
      <c r="CM25" s="31"/>
      <c r="CN25" s="27"/>
      <c r="CO25" s="27"/>
      <c r="CP25" s="29"/>
      <c r="CQ25" s="27"/>
      <c r="CR25" s="27"/>
      <c r="CS25" s="27"/>
      <c r="CT25" s="28"/>
      <c r="CU25" s="31"/>
      <c r="CV25" s="27"/>
      <c r="CW25" s="27"/>
      <c r="CX25" s="29"/>
      <c r="CY25" s="27"/>
      <c r="CZ25" s="27"/>
      <c r="DA25" s="27"/>
      <c r="DB25" s="28"/>
      <c r="DC25" s="31"/>
      <c r="DD25" s="27"/>
      <c r="DE25" s="27"/>
      <c r="DF25" s="29"/>
      <c r="DG25" s="27"/>
      <c r="DH25" s="27"/>
      <c r="DI25" s="27"/>
      <c r="DJ25" s="28"/>
      <c r="DK25" s="31"/>
      <c r="DL25" s="27"/>
      <c r="DM25" s="27"/>
      <c r="DN25" s="29"/>
      <c r="DO25" s="27"/>
      <c r="DP25" s="27"/>
      <c r="DQ25" s="27"/>
      <c r="DR25" s="28"/>
      <c r="DS25" s="31"/>
      <c r="DT25" s="27"/>
      <c r="DU25" s="27"/>
      <c r="DV25" s="29"/>
      <c r="DW25" s="27"/>
      <c r="DX25" s="27"/>
      <c r="DY25" s="27"/>
      <c r="DZ25" s="28"/>
      <c r="EA25" s="31"/>
      <c r="EB25" s="27"/>
      <c r="EC25" s="27"/>
      <c r="ED25" s="29"/>
      <c r="EE25" s="27"/>
      <c r="EF25" s="27"/>
      <c r="EG25" s="27"/>
      <c r="EH25" s="28"/>
      <c r="EI25" s="31"/>
      <c r="EJ25" s="27"/>
      <c r="EK25" s="27"/>
      <c r="EL25" s="29"/>
      <c r="EM25" s="27"/>
      <c r="EN25" s="27"/>
      <c r="EO25" s="27"/>
      <c r="EP25" s="28"/>
      <c r="EQ25" s="31"/>
      <c r="ER25" s="27"/>
      <c r="ES25" s="27"/>
      <c r="ET25" s="29"/>
      <c r="EU25" s="27"/>
      <c r="EV25" s="27"/>
      <c r="EW25" s="27"/>
      <c r="EX25" s="28"/>
      <c r="EY25" s="31"/>
      <c r="EZ25" s="27"/>
      <c r="FA25" s="27"/>
      <c r="FB25" s="29"/>
      <c r="FC25" s="27"/>
      <c r="FD25" s="27"/>
      <c r="FE25" s="27"/>
      <c r="FF25" s="28"/>
      <c r="FG25" s="31"/>
      <c r="FH25" s="27"/>
      <c r="FI25" s="27"/>
      <c r="FJ25" s="29"/>
      <c r="FK25" s="27"/>
      <c r="FL25" s="27"/>
      <c r="FM25" s="27"/>
      <c r="FN25" s="28"/>
      <c r="FO25" s="31"/>
      <c r="FP25" s="27"/>
      <c r="FQ25" s="27"/>
      <c r="FR25" s="29"/>
      <c r="FS25" s="27"/>
      <c r="FT25" s="27"/>
      <c r="FU25" s="27"/>
      <c r="FV25" s="28"/>
      <c r="FW25" s="31"/>
      <c r="FX25" s="27"/>
      <c r="FY25" s="27"/>
      <c r="FZ25" s="29"/>
      <c r="GA25" s="27"/>
      <c r="GB25" s="27"/>
      <c r="GC25" s="27"/>
      <c r="GD25" s="28"/>
      <c r="GE25" s="33"/>
      <c r="GF25" s="34"/>
      <c r="GG25" s="35"/>
      <c r="GH25" s="34"/>
      <c r="GI25" s="35"/>
    </row>
    <row r="26" spans="1:191" ht="21.75" customHeight="1">
      <c r="A26" s="24" t="s">
        <v>70</v>
      </c>
      <c r="B26" s="25" t="s">
        <v>735</v>
      </c>
      <c r="C26" s="26"/>
      <c r="D26" s="27"/>
      <c r="E26" s="27" t="s">
        <v>8</v>
      </c>
      <c r="F26" s="27"/>
      <c r="G26" s="27">
        <v>1</v>
      </c>
      <c r="H26" s="28" t="s">
        <v>6</v>
      </c>
      <c r="I26" s="29" t="s">
        <v>379</v>
      </c>
      <c r="J26" s="27"/>
      <c r="K26" s="27" t="s">
        <v>190</v>
      </c>
      <c r="L26" s="29"/>
      <c r="M26" s="27"/>
      <c r="N26" s="29" t="s">
        <v>325</v>
      </c>
      <c r="O26" s="29" t="s">
        <v>325</v>
      </c>
      <c r="P26" s="29"/>
      <c r="Q26" s="29"/>
      <c r="R26" s="29" t="s">
        <v>20</v>
      </c>
      <c r="S26" s="31" t="s">
        <v>277</v>
      </c>
      <c r="T26" s="27" t="s">
        <v>112</v>
      </c>
      <c r="U26" s="29" t="s">
        <v>269</v>
      </c>
      <c r="V26" s="32">
        <v>52</v>
      </c>
      <c r="W26" s="27"/>
      <c r="X26" s="27"/>
      <c r="Y26" s="27" t="s">
        <v>12</v>
      </c>
      <c r="Z26" s="31" t="s">
        <v>274</v>
      </c>
      <c r="AA26" s="27" t="s">
        <v>118</v>
      </c>
      <c r="AB26" s="29" t="s">
        <v>273</v>
      </c>
      <c r="AC26" s="32">
        <v>56</v>
      </c>
      <c r="AD26" s="27"/>
      <c r="AE26" s="27"/>
      <c r="AF26" s="27" t="s">
        <v>12</v>
      </c>
      <c r="AG26" s="31"/>
      <c r="AH26" s="27"/>
      <c r="AI26" s="29"/>
      <c r="AJ26" s="27"/>
      <c r="AK26" s="27"/>
      <c r="AL26" s="27"/>
      <c r="AM26" s="28"/>
      <c r="AN26" s="31"/>
      <c r="AO26" s="27"/>
      <c r="AP26" s="29"/>
      <c r="AQ26" s="27"/>
      <c r="AR26" s="27"/>
      <c r="AS26" s="27"/>
      <c r="AT26" s="28"/>
      <c r="AU26" s="31"/>
      <c r="AV26" s="27"/>
      <c r="AW26" s="29"/>
      <c r="AX26" s="27"/>
      <c r="AY26" s="27"/>
      <c r="AZ26" s="27"/>
      <c r="BA26" s="28"/>
      <c r="BB26" s="31"/>
      <c r="BC26" s="27"/>
      <c r="BD26" s="29"/>
      <c r="BE26" s="27"/>
      <c r="BF26" s="27"/>
      <c r="BG26" s="27"/>
      <c r="BH26" s="28"/>
      <c r="BI26" s="31"/>
      <c r="BJ26" s="27"/>
      <c r="BK26" s="29"/>
      <c r="BL26" s="27"/>
      <c r="BM26" s="27"/>
      <c r="BN26" s="27"/>
      <c r="BO26" s="28"/>
      <c r="BP26" s="31"/>
      <c r="BQ26" s="27"/>
      <c r="BR26" s="29"/>
      <c r="BS26" s="27"/>
      <c r="BT26" s="27"/>
      <c r="BU26" s="27"/>
      <c r="BV26" s="28"/>
      <c r="BW26" s="31"/>
      <c r="BX26" s="27"/>
      <c r="BY26" s="27"/>
      <c r="BZ26" s="29"/>
      <c r="CA26" s="27"/>
      <c r="CB26" s="27"/>
      <c r="CC26" s="27"/>
      <c r="CD26" s="28"/>
      <c r="CE26" s="31"/>
      <c r="CF26" s="27"/>
      <c r="CG26" s="27"/>
      <c r="CH26" s="29"/>
      <c r="CI26" s="27"/>
      <c r="CJ26" s="27"/>
      <c r="CK26" s="27"/>
      <c r="CL26" s="28"/>
      <c r="CM26" s="31"/>
      <c r="CN26" s="27"/>
      <c r="CO26" s="27"/>
      <c r="CP26" s="29"/>
      <c r="CQ26" s="27"/>
      <c r="CR26" s="27"/>
      <c r="CS26" s="27"/>
      <c r="CT26" s="28"/>
      <c r="CU26" s="31"/>
      <c r="CV26" s="27"/>
      <c r="CW26" s="27"/>
      <c r="CX26" s="29"/>
      <c r="CY26" s="27"/>
      <c r="CZ26" s="27"/>
      <c r="DA26" s="27"/>
      <c r="DB26" s="28"/>
      <c r="DC26" s="31"/>
      <c r="DD26" s="27"/>
      <c r="DE26" s="27"/>
      <c r="DF26" s="29"/>
      <c r="DG26" s="27"/>
      <c r="DH26" s="27"/>
      <c r="DI26" s="27"/>
      <c r="DJ26" s="28"/>
      <c r="DK26" s="31"/>
      <c r="DL26" s="27"/>
      <c r="DM26" s="27"/>
      <c r="DN26" s="29"/>
      <c r="DO26" s="27"/>
      <c r="DP26" s="27"/>
      <c r="DQ26" s="27"/>
      <c r="DR26" s="28"/>
      <c r="DS26" s="31"/>
      <c r="DT26" s="27"/>
      <c r="DU26" s="27"/>
      <c r="DV26" s="29"/>
      <c r="DW26" s="27"/>
      <c r="DX26" s="27"/>
      <c r="DY26" s="27"/>
      <c r="DZ26" s="28"/>
      <c r="EA26" s="31"/>
      <c r="EB26" s="27"/>
      <c r="EC26" s="27"/>
      <c r="ED26" s="29"/>
      <c r="EE26" s="27"/>
      <c r="EF26" s="27"/>
      <c r="EG26" s="27"/>
      <c r="EH26" s="28"/>
      <c r="EI26" s="31"/>
      <c r="EJ26" s="27"/>
      <c r="EK26" s="27"/>
      <c r="EL26" s="29"/>
      <c r="EM26" s="27"/>
      <c r="EN26" s="27"/>
      <c r="EO26" s="27"/>
      <c r="EP26" s="28"/>
      <c r="EQ26" s="31"/>
      <c r="ER26" s="27"/>
      <c r="ES26" s="27"/>
      <c r="ET26" s="29"/>
      <c r="EU26" s="27"/>
      <c r="EV26" s="27"/>
      <c r="EW26" s="27"/>
      <c r="EX26" s="28"/>
      <c r="EY26" s="31"/>
      <c r="EZ26" s="27"/>
      <c r="FA26" s="27"/>
      <c r="FB26" s="29"/>
      <c r="FC26" s="27"/>
      <c r="FD26" s="27"/>
      <c r="FE26" s="27"/>
      <c r="FF26" s="28"/>
      <c r="FG26" s="31"/>
      <c r="FH26" s="27"/>
      <c r="FI26" s="27"/>
      <c r="FJ26" s="29"/>
      <c r="FK26" s="27"/>
      <c r="FL26" s="27"/>
      <c r="FM26" s="27"/>
      <c r="FN26" s="28"/>
      <c r="FO26" s="31"/>
      <c r="FP26" s="27"/>
      <c r="FQ26" s="27"/>
      <c r="FR26" s="29"/>
      <c r="FS26" s="27"/>
      <c r="FT26" s="27"/>
      <c r="FU26" s="27"/>
      <c r="FV26" s="28"/>
      <c r="FW26" s="31"/>
      <c r="FX26" s="27"/>
      <c r="FY26" s="27"/>
      <c r="FZ26" s="29"/>
      <c r="GA26" s="27"/>
      <c r="GB26" s="27"/>
      <c r="GC26" s="27"/>
      <c r="GD26" s="28"/>
      <c r="GE26" s="33"/>
      <c r="GF26" s="34"/>
      <c r="GG26" s="35"/>
      <c r="GH26" s="34"/>
      <c r="GI26" s="35"/>
    </row>
    <row r="27" spans="1:191" ht="15.75" customHeight="1">
      <c r="A27" s="24" t="s">
        <v>71</v>
      </c>
      <c r="B27" s="25" t="s">
        <v>67</v>
      </c>
      <c r="C27" s="26"/>
      <c r="D27" s="27"/>
      <c r="E27" s="27">
        <v>1</v>
      </c>
      <c r="F27" s="27"/>
      <c r="G27" s="27"/>
      <c r="H27" s="28"/>
      <c r="I27" s="29" t="s">
        <v>271</v>
      </c>
      <c r="J27" s="27"/>
      <c r="K27" s="27" t="s">
        <v>86</v>
      </c>
      <c r="L27" s="29"/>
      <c r="M27" s="27"/>
      <c r="N27" s="29" t="s">
        <v>154</v>
      </c>
      <c r="O27" s="29" t="s">
        <v>154</v>
      </c>
      <c r="P27" s="29"/>
      <c r="Q27" s="29"/>
      <c r="R27" s="29" t="s">
        <v>12</v>
      </c>
      <c r="S27" s="31"/>
      <c r="T27" s="27" t="s">
        <v>86</v>
      </c>
      <c r="U27" s="29" t="s">
        <v>154</v>
      </c>
      <c r="V27" s="32">
        <v>36</v>
      </c>
      <c r="W27" s="27"/>
      <c r="X27" s="27"/>
      <c r="Y27" s="27" t="s">
        <v>12</v>
      </c>
      <c r="Z27" s="31" t="s">
        <v>287</v>
      </c>
      <c r="AA27" s="27"/>
      <c r="AB27" s="29"/>
      <c r="AC27" s="32"/>
      <c r="AD27" s="27"/>
      <c r="AE27" s="27"/>
      <c r="AF27" s="27"/>
      <c r="AG27" s="31"/>
      <c r="AH27" s="27"/>
      <c r="AI27" s="29"/>
      <c r="AJ27" s="27"/>
      <c r="AK27" s="27"/>
      <c r="AL27" s="27"/>
      <c r="AM27" s="28"/>
      <c r="AN27" s="31"/>
      <c r="AO27" s="27"/>
      <c r="AP27" s="29"/>
      <c r="AQ27" s="27"/>
      <c r="AR27" s="27"/>
      <c r="AS27" s="27"/>
      <c r="AT27" s="28"/>
      <c r="AU27" s="31"/>
      <c r="AV27" s="27"/>
      <c r="AW27" s="29"/>
      <c r="AX27" s="27"/>
      <c r="AY27" s="27"/>
      <c r="AZ27" s="27"/>
      <c r="BA27" s="28"/>
      <c r="BB27" s="31"/>
      <c r="BC27" s="27"/>
      <c r="BD27" s="29"/>
      <c r="BE27" s="27"/>
      <c r="BF27" s="27"/>
      <c r="BG27" s="27"/>
      <c r="BH27" s="28"/>
      <c r="BI27" s="31"/>
      <c r="BJ27" s="27"/>
      <c r="BK27" s="29"/>
      <c r="BL27" s="27"/>
      <c r="BM27" s="27"/>
      <c r="BN27" s="27"/>
      <c r="BO27" s="28"/>
      <c r="BP27" s="31"/>
      <c r="BQ27" s="27"/>
      <c r="BR27" s="29"/>
      <c r="BS27" s="27"/>
      <c r="BT27" s="27"/>
      <c r="BU27" s="27"/>
      <c r="BV27" s="28"/>
      <c r="BW27" s="31"/>
      <c r="BX27" s="27"/>
      <c r="BY27" s="27"/>
      <c r="BZ27" s="29"/>
      <c r="CA27" s="27"/>
      <c r="CB27" s="27"/>
      <c r="CC27" s="27"/>
      <c r="CD27" s="28"/>
      <c r="CE27" s="31"/>
      <c r="CF27" s="27"/>
      <c r="CG27" s="27"/>
      <c r="CH27" s="29"/>
      <c r="CI27" s="27"/>
      <c r="CJ27" s="27"/>
      <c r="CK27" s="27"/>
      <c r="CL27" s="28"/>
      <c r="CM27" s="31"/>
      <c r="CN27" s="27"/>
      <c r="CO27" s="27"/>
      <c r="CP27" s="29"/>
      <c r="CQ27" s="27"/>
      <c r="CR27" s="27"/>
      <c r="CS27" s="27"/>
      <c r="CT27" s="28"/>
      <c r="CU27" s="31"/>
      <c r="CV27" s="27"/>
      <c r="CW27" s="27"/>
      <c r="CX27" s="29"/>
      <c r="CY27" s="27"/>
      <c r="CZ27" s="27"/>
      <c r="DA27" s="27"/>
      <c r="DB27" s="28"/>
      <c r="DC27" s="31"/>
      <c r="DD27" s="27"/>
      <c r="DE27" s="27"/>
      <c r="DF27" s="29"/>
      <c r="DG27" s="27"/>
      <c r="DH27" s="27"/>
      <c r="DI27" s="27"/>
      <c r="DJ27" s="28"/>
      <c r="DK27" s="31"/>
      <c r="DL27" s="27"/>
      <c r="DM27" s="27"/>
      <c r="DN27" s="29"/>
      <c r="DO27" s="27"/>
      <c r="DP27" s="27"/>
      <c r="DQ27" s="27"/>
      <c r="DR27" s="28"/>
      <c r="DS27" s="31"/>
      <c r="DT27" s="27"/>
      <c r="DU27" s="27"/>
      <c r="DV27" s="29"/>
      <c r="DW27" s="27"/>
      <c r="DX27" s="27"/>
      <c r="DY27" s="27"/>
      <c r="DZ27" s="28"/>
      <c r="EA27" s="31"/>
      <c r="EB27" s="27"/>
      <c r="EC27" s="27"/>
      <c r="ED27" s="29"/>
      <c r="EE27" s="27"/>
      <c r="EF27" s="27"/>
      <c r="EG27" s="27"/>
      <c r="EH27" s="28"/>
      <c r="EI27" s="31"/>
      <c r="EJ27" s="27"/>
      <c r="EK27" s="27"/>
      <c r="EL27" s="29"/>
      <c r="EM27" s="27"/>
      <c r="EN27" s="27"/>
      <c r="EO27" s="27"/>
      <c r="EP27" s="28"/>
      <c r="EQ27" s="31"/>
      <c r="ER27" s="27"/>
      <c r="ES27" s="27"/>
      <c r="ET27" s="29"/>
      <c r="EU27" s="27"/>
      <c r="EV27" s="27"/>
      <c r="EW27" s="27"/>
      <c r="EX27" s="28"/>
      <c r="EY27" s="31"/>
      <c r="EZ27" s="27"/>
      <c r="FA27" s="27"/>
      <c r="FB27" s="29"/>
      <c r="FC27" s="27"/>
      <c r="FD27" s="27"/>
      <c r="FE27" s="27"/>
      <c r="FF27" s="28"/>
      <c r="FG27" s="31"/>
      <c r="FH27" s="27"/>
      <c r="FI27" s="27"/>
      <c r="FJ27" s="29"/>
      <c r="FK27" s="27"/>
      <c r="FL27" s="27"/>
      <c r="FM27" s="27"/>
      <c r="FN27" s="28"/>
      <c r="FO27" s="31"/>
      <c r="FP27" s="27"/>
      <c r="FQ27" s="27"/>
      <c r="FR27" s="29"/>
      <c r="FS27" s="27"/>
      <c r="FT27" s="27"/>
      <c r="FU27" s="27"/>
      <c r="FV27" s="28"/>
      <c r="FW27" s="31"/>
      <c r="FX27" s="27"/>
      <c r="FY27" s="27"/>
      <c r="FZ27" s="29"/>
      <c r="GA27" s="27"/>
      <c r="GB27" s="27"/>
      <c r="GC27" s="27"/>
      <c r="GD27" s="28"/>
      <c r="GE27" s="33"/>
      <c r="GF27" s="34"/>
      <c r="GG27" s="35"/>
      <c r="GH27" s="34"/>
      <c r="GI27" s="35"/>
    </row>
    <row r="28" spans="1:191" ht="13.5" customHeight="1">
      <c r="A28" s="24" t="s">
        <v>73</v>
      </c>
      <c r="B28" s="25" t="s">
        <v>72</v>
      </c>
      <c r="C28" s="26"/>
      <c r="D28" s="27"/>
      <c r="E28" s="27" t="s">
        <v>8</v>
      </c>
      <c r="F28" s="27"/>
      <c r="G28" s="27"/>
      <c r="H28" s="28"/>
      <c r="I28" s="29" t="s">
        <v>271</v>
      </c>
      <c r="J28" s="27"/>
      <c r="K28" s="27" t="s">
        <v>91</v>
      </c>
      <c r="L28" s="29"/>
      <c r="M28" s="27"/>
      <c r="N28" s="29" t="s">
        <v>154</v>
      </c>
      <c r="O28" s="29" t="s">
        <v>154</v>
      </c>
      <c r="P28" s="29"/>
      <c r="Q28" s="29"/>
      <c r="R28" s="29" t="s">
        <v>8</v>
      </c>
      <c r="S28" s="31" t="s">
        <v>154</v>
      </c>
      <c r="T28" s="27"/>
      <c r="U28" s="29"/>
      <c r="V28" s="27"/>
      <c r="W28" s="27"/>
      <c r="X28" s="27"/>
      <c r="Y28" s="27"/>
      <c r="Z28" s="31"/>
      <c r="AA28" s="27" t="s">
        <v>91</v>
      </c>
      <c r="AB28" s="29" t="s">
        <v>154</v>
      </c>
      <c r="AC28" s="32">
        <v>36</v>
      </c>
      <c r="AD28" s="27"/>
      <c r="AE28" s="27"/>
      <c r="AF28" s="27" t="s">
        <v>8</v>
      </c>
      <c r="AG28" s="31"/>
      <c r="AH28" s="27"/>
      <c r="AI28" s="29"/>
      <c r="AJ28" s="27"/>
      <c r="AK28" s="27"/>
      <c r="AL28" s="27"/>
      <c r="AM28" s="28"/>
      <c r="AN28" s="31"/>
      <c r="AO28" s="27"/>
      <c r="AP28" s="29"/>
      <c r="AQ28" s="27"/>
      <c r="AR28" s="27"/>
      <c r="AS28" s="27"/>
      <c r="AT28" s="28"/>
      <c r="AU28" s="31"/>
      <c r="AV28" s="27"/>
      <c r="AW28" s="29"/>
      <c r="AX28" s="27"/>
      <c r="AY28" s="27"/>
      <c r="AZ28" s="27"/>
      <c r="BA28" s="28"/>
      <c r="BB28" s="31"/>
      <c r="BC28" s="27"/>
      <c r="BD28" s="29"/>
      <c r="BE28" s="27"/>
      <c r="BF28" s="27"/>
      <c r="BG28" s="27"/>
      <c r="BH28" s="28"/>
      <c r="BI28" s="31"/>
      <c r="BJ28" s="27"/>
      <c r="BK28" s="29"/>
      <c r="BL28" s="27"/>
      <c r="BM28" s="27"/>
      <c r="BN28" s="27"/>
      <c r="BO28" s="28"/>
      <c r="BP28" s="31"/>
      <c r="BQ28" s="27"/>
      <c r="BR28" s="29"/>
      <c r="BS28" s="27"/>
      <c r="BT28" s="27"/>
      <c r="BU28" s="27"/>
      <c r="BV28" s="28"/>
      <c r="BW28" s="31"/>
      <c r="BX28" s="27"/>
      <c r="BY28" s="27"/>
      <c r="BZ28" s="29"/>
      <c r="CA28" s="27"/>
      <c r="CB28" s="27"/>
      <c r="CC28" s="27"/>
      <c r="CD28" s="28"/>
      <c r="CE28" s="31"/>
      <c r="CF28" s="27"/>
      <c r="CG28" s="27"/>
      <c r="CH28" s="29"/>
      <c r="CI28" s="27"/>
      <c r="CJ28" s="27"/>
      <c r="CK28" s="27"/>
      <c r="CL28" s="28"/>
      <c r="CM28" s="31"/>
      <c r="CN28" s="27"/>
      <c r="CO28" s="27"/>
      <c r="CP28" s="29"/>
      <c r="CQ28" s="27"/>
      <c r="CR28" s="27"/>
      <c r="CS28" s="27"/>
      <c r="CT28" s="28"/>
      <c r="CU28" s="31"/>
      <c r="CV28" s="27"/>
      <c r="CW28" s="27"/>
      <c r="CX28" s="29"/>
      <c r="CY28" s="27"/>
      <c r="CZ28" s="27"/>
      <c r="DA28" s="27"/>
      <c r="DB28" s="28"/>
      <c r="DC28" s="31"/>
      <c r="DD28" s="27"/>
      <c r="DE28" s="27"/>
      <c r="DF28" s="29"/>
      <c r="DG28" s="27"/>
      <c r="DH28" s="27"/>
      <c r="DI28" s="27"/>
      <c r="DJ28" s="28"/>
      <c r="DK28" s="31"/>
      <c r="DL28" s="27"/>
      <c r="DM28" s="27"/>
      <c r="DN28" s="29"/>
      <c r="DO28" s="27"/>
      <c r="DP28" s="27"/>
      <c r="DQ28" s="27"/>
      <c r="DR28" s="28"/>
      <c r="DS28" s="31"/>
      <c r="DT28" s="27"/>
      <c r="DU28" s="27"/>
      <c r="DV28" s="29"/>
      <c r="DW28" s="27"/>
      <c r="DX28" s="27"/>
      <c r="DY28" s="27"/>
      <c r="DZ28" s="28"/>
      <c r="EA28" s="31"/>
      <c r="EB28" s="27"/>
      <c r="EC28" s="27"/>
      <c r="ED28" s="29"/>
      <c r="EE28" s="27"/>
      <c r="EF28" s="27"/>
      <c r="EG28" s="27"/>
      <c r="EH28" s="28"/>
      <c r="EI28" s="31"/>
      <c r="EJ28" s="27"/>
      <c r="EK28" s="27"/>
      <c r="EL28" s="29"/>
      <c r="EM28" s="27"/>
      <c r="EN28" s="27"/>
      <c r="EO28" s="27"/>
      <c r="EP28" s="28"/>
      <c r="EQ28" s="31"/>
      <c r="ER28" s="27"/>
      <c r="ES28" s="27"/>
      <c r="ET28" s="29"/>
      <c r="EU28" s="27"/>
      <c r="EV28" s="27"/>
      <c r="EW28" s="27"/>
      <c r="EX28" s="28"/>
      <c r="EY28" s="31"/>
      <c r="EZ28" s="27"/>
      <c r="FA28" s="27"/>
      <c r="FB28" s="29"/>
      <c r="FC28" s="27"/>
      <c r="FD28" s="27"/>
      <c r="FE28" s="27"/>
      <c r="FF28" s="28"/>
      <c r="FG28" s="31"/>
      <c r="FH28" s="27"/>
      <c r="FI28" s="27"/>
      <c r="FJ28" s="29"/>
      <c r="FK28" s="27"/>
      <c r="FL28" s="27"/>
      <c r="FM28" s="27"/>
      <c r="FN28" s="28"/>
      <c r="FO28" s="31"/>
      <c r="FP28" s="27"/>
      <c r="FQ28" s="27"/>
      <c r="FR28" s="29"/>
      <c r="FS28" s="27"/>
      <c r="FT28" s="27"/>
      <c r="FU28" s="27"/>
      <c r="FV28" s="28"/>
      <c r="FW28" s="31"/>
      <c r="FX28" s="27"/>
      <c r="FY28" s="27"/>
      <c r="FZ28" s="29"/>
      <c r="GA28" s="27"/>
      <c r="GB28" s="27"/>
      <c r="GC28" s="27"/>
      <c r="GD28" s="28"/>
      <c r="GE28" s="33"/>
      <c r="GF28" s="34"/>
      <c r="GG28" s="35"/>
      <c r="GH28" s="34"/>
      <c r="GI28" s="35"/>
    </row>
    <row r="29" spans="1:191" ht="13.5" customHeight="1">
      <c r="A29" s="24" t="s">
        <v>73</v>
      </c>
      <c r="B29" s="25" t="s">
        <v>74</v>
      </c>
      <c r="C29" s="26"/>
      <c r="D29" s="27"/>
      <c r="E29" s="27" t="s">
        <v>8</v>
      </c>
      <c r="F29" s="27"/>
      <c r="G29" s="27"/>
      <c r="H29" s="28"/>
      <c r="I29" s="29" t="s">
        <v>271</v>
      </c>
      <c r="J29" s="27"/>
      <c r="K29" s="27" t="s">
        <v>91</v>
      </c>
      <c r="L29" s="29"/>
      <c r="M29" s="27"/>
      <c r="N29" s="29" t="s">
        <v>154</v>
      </c>
      <c r="O29" s="29" t="s">
        <v>154</v>
      </c>
      <c r="P29" s="29"/>
      <c r="Q29" s="29"/>
      <c r="R29" s="29" t="s">
        <v>8</v>
      </c>
      <c r="S29" s="31"/>
      <c r="T29" s="27"/>
      <c r="U29" s="29"/>
      <c r="V29" s="27"/>
      <c r="W29" s="27"/>
      <c r="X29" s="27"/>
      <c r="Y29" s="27"/>
      <c r="Z29" s="31" t="s">
        <v>154</v>
      </c>
      <c r="AA29" s="27" t="s">
        <v>91</v>
      </c>
      <c r="AB29" s="29" t="s">
        <v>154</v>
      </c>
      <c r="AC29" s="32">
        <v>36</v>
      </c>
      <c r="AD29" s="27"/>
      <c r="AE29" s="27"/>
      <c r="AF29" s="27">
        <v>2</v>
      </c>
      <c r="AG29" s="31"/>
      <c r="AH29" s="27"/>
      <c r="AI29" s="29"/>
      <c r="AJ29" s="27"/>
      <c r="AK29" s="27"/>
      <c r="AL29" s="27"/>
      <c r="AM29" s="28"/>
      <c r="AN29" s="31"/>
      <c r="AO29" s="27"/>
      <c r="AP29" s="29"/>
      <c r="AQ29" s="27"/>
      <c r="AR29" s="27"/>
      <c r="AS29" s="27"/>
      <c r="AT29" s="28"/>
      <c r="AU29" s="31"/>
      <c r="AV29" s="27"/>
      <c r="AW29" s="29"/>
      <c r="AX29" s="27"/>
      <c r="AY29" s="27"/>
      <c r="AZ29" s="27"/>
      <c r="BA29" s="28"/>
      <c r="BB29" s="31"/>
      <c r="BC29" s="27"/>
      <c r="BD29" s="29"/>
      <c r="BE29" s="27"/>
      <c r="BF29" s="27"/>
      <c r="BG29" s="27"/>
      <c r="BH29" s="28"/>
      <c r="BI29" s="31"/>
      <c r="BJ29" s="27"/>
      <c r="BK29" s="29"/>
      <c r="BL29" s="27"/>
      <c r="BM29" s="27"/>
      <c r="BN29" s="27"/>
      <c r="BO29" s="28"/>
      <c r="BP29" s="31"/>
      <c r="BQ29" s="27"/>
      <c r="BR29" s="29"/>
      <c r="BS29" s="27"/>
      <c r="BT29" s="27"/>
      <c r="BU29" s="27"/>
      <c r="BV29" s="28"/>
      <c r="BW29" s="31"/>
      <c r="BX29" s="27"/>
      <c r="BY29" s="27"/>
      <c r="BZ29" s="29"/>
      <c r="CA29" s="27"/>
      <c r="CB29" s="27"/>
      <c r="CC29" s="27"/>
      <c r="CD29" s="28"/>
      <c r="CE29" s="31"/>
      <c r="CF29" s="27"/>
      <c r="CG29" s="27"/>
      <c r="CH29" s="29"/>
      <c r="CI29" s="27"/>
      <c r="CJ29" s="27"/>
      <c r="CK29" s="27"/>
      <c r="CL29" s="28"/>
      <c r="CM29" s="31"/>
      <c r="CN29" s="27"/>
      <c r="CO29" s="27"/>
      <c r="CP29" s="29"/>
      <c r="CQ29" s="27"/>
      <c r="CR29" s="27"/>
      <c r="CS29" s="27"/>
      <c r="CT29" s="28"/>
      <c r="CU29" s="31"/>
      <c r="CV29" s="27"/>
      <c r="CW29" s="27"/>
      <c r="CX29" s="29"/>
      <c r="CY29" s="27"/>
      <c r="CZ29" s="27"/>
      <c r="DA29" s="27"/>
      <c r="DB29" s="28"/>
      <c r="DC29" s="31"/>
      <c r="DD29" s="27"/>
      <c r="DE29" s="27"/>
      <c r="DF29" s="29"/>
      <c r="DG29" s="27"/>
      <c r="DH29" s="27"/>
      <c r="DI29" s="27"/>
      <c r="DJ29" s="28"/>
      <c r="DK29" s="31"/>
      <c r="DL29" s="27"/>
      <c r="DM29" s="27"/>
      <c r="DN29" s="29"/>
      <c r="DO29" s="27"/>
      <c r="DP29" s="27"/>
      <c r="DQ29" s="27"/>
      <c r="DR29" s="28"/>
      <c r="DS29" s="31"/>
      <c r="DT29" s="27"/>
      <c r="DU29" s="27"/>
      <c r="DV29" s="29"/>
      <c r="DW29" s="27"/>
      <c r="DX29" s="27"/>
      <c r="DY29" s="27"/>
      <c r="DZ29" s="28"/>
      <c r="EA29" s="31"/>
      <c r="EB29" s="27"/>
      <c r="EC29" s="27"/>
      <c r="ED29" s="29"/>
      <c r="EE29" s="27"/>
      <c r="EF29" s="27"/>
      <c r="EG29" s="27"/>
      <c r="EH29" s="28"/>
      <c r="EI29" s="31"/>
      <c r="EJ29" s="27"/>
      <c r="EK29" s="27"/>
      <c r="EL29" s="29"/>
      <c r="EM29" s="27"/>
      <c r="EN29" s="27"/>
      <c r="EO29" s="27"/>
      <c r="EP29" s="28"/>
      <c r="EQ29" s="31"/>
      <c r="ER29" s="27"/>
      <c r="ES29" s="27"/>
      <c r="ET29" s="29"/>
      <c r="EU29" s="27"/>
      <c r="EV29" s="27"/>
      <c r="EW29" s="27"/>
      <c r="EX29" s="28"/>
      <c r="EY29" s="31"/>
      <c r="EZ29" s="27"/>
      <c r="FA29" s="27"/>
      <c r="FB29" s="29"/>
      <c r="FC29" s="27"/>
      <c r="FD29" s="27"/>
      <c r="FE29" s="27"/>
      <c r="FF29" s="28"/>
      <c r="FG29" s="31"/>
      <c r="FH29" s="27"/>
      <c r="FI29" s="27"/>
      <c r="FJ29" s="29"/>
      <c r="FK29" s="27"/>
      <c r="FL29" s="27"/>
      <c r="FM29" s="27"/>
      <c r="FN29" s="28"/>
      <c r="FO29" s="31"/>
      <c r="FP29" s="27"/>
      <c r="FQ29" s="27"/>
      <c r="FR29" s="29"/>
      <c r="FS29" s="27"/>
      <c r="FT29" s="27"/>
      <c r="FU29" s="27"/>
      <c r="FV29" s="28"/>
      <c r="FW29" s="31"/>
      <c r="FX29" s="27"/>
      <c r="FY29" s="27"/>
      <c r="FZ29" s="29"/>
      <c r="GA29" s="27"/>
      <c r="GB29" s="27"/>
      <c r="GC29" s="27"/>
      <c r="GD29" s="28"/>
      <c r="GE29" s="33"/>
      <c r="GF29" s="34"/>
      <c r="GG29" s="35"/>
      <c r="GH29" s="34"/>
      <c r="GI29" s="35"/>
    </row>
    <row r="30" spans="1:191" ht="13.5" customHeight="1">
      <c r="A30" s="24" t="s">
        <v>757</v>
      </c>
      <c r="B30" s="25" t="s">
        <v>758</v>
      </c>
      <c r="C30" s="26"/>
      <c r="D30" s="27"/>
      <c r="E30" s="27" t="s">
        <v>8</v>
      </c>
      <c r="F30" s="27"/>
      <c r="G30" s="27"/>
      <c r="H30" s="28"/>
      <c r="I30" s="29">
        <v>59</v>
      </c>
      <c r="J30" s="27"/>
      <c r="K30" s="27" t="s">
        <v>96</v>
      </c>
      <c r="L30" s="29"/>
      <c r="M30" s="27"/>
      <c r="N30" s="29" t="s">
        <v>167</v>
      </c>
      <c r="O30" s="29" t="s">
        <v>167</v>
      </c>
      <c r="P30" s="29"/>
      <c r="Q30" s="29"/>
      <c r="R30" s="29" t="s">
        <v>8</v>
      </c>
      <c r="S30" s="31" t="s">
        <v>167</v>
      </c>
      <c r="T30" s="27"/>
      <c r="U30" s="29"/>
      <c r="V30" s="27"/>
      <c r="W30" s="27"/>
      <c r="X30" s="27"/>
      <c r="Y30" s="27"/>
      <c r="Z30" s="31"/>
      <c r="AA30" s="27" t="s">
        <v>96</v>
      </c>
      <c r="AB30" s="29" t="s">
        <v>167</v>
      </c>
      <c r="AC30" s="32">
        <v>39</v>
      </c>
      <c r="AD30" s="27"/>
      <c r="AE30" s="27"/>
      <c r="AF30" s="27" t="s">
        <v>8</v>
      </c>
      <c r="AG30" s="31"/>
      <c r="AH30" s="27"/>
      <c r="AI30" s="29"/>
      <c r="AJ30" s="27"/>
      <c r="AK30" s="27"/>
      <c r="AL30" s="27"/>
      <c r="AM30" s="28"/>
      <c r="AN30" s="31"/>
      <c r="AO30" s="27"/>
      <c r="AP30" s="29"/>
      <c r="AQ30" s="27"/>
      <c r="AR30" s="27"/>
      <c r="AS30" s="27"/>
      <c r="AT30" s="28"/>
      <c r="AU30" s="31"/>
      <c r="AV30" s="27"/>
      <c r="AW30" s="29"/>
      <c r="AX30" s="27"/>
      <c r="AY30" s="27"/>
      <c r="AZ30" s="27"/>
      <c r="BA30" s="28"/>
      <c r="BB30" s="31"/>
      <c r="BC30" s="27"/>
      <c r="BD30" s="29"/>
      <c r="BE30" s="27"/>
      <c r="BF30" s="27"/>
      <c r="BG30" s="27"/>
      <c r="BH30" s="28"/>
      <c r="BI30" s="31"/>
      <c r="BJ30" s="27"/>
      <c r="BK30" s="29"/>
      <c r="BL30" s="27"/>
      <c r="BM30" s="27"/>
      <c r="BN30" s="27"/>
      <c r="BO30" s="28"/>
      <c r="BP30" s="31"/>
      <c r="BQ30" s="27"/>
      <c r="BR30" s="29"/>
      <c r="BS30" s="27"/>
      <c r="BT30" s="27"/>
      <c r="BU30" s="27"/>
      <c r="BV30" s="28"/>
      <c r="BW30" s="31"/>
      <c r="BX30" s="27"/>
      <c r="BY30" s="27"/>
      <c r="BZ30" s="29"/>
      <c r="CA30" s="27"/>
      <c r="CB30" s="27"/>
      <c r="CC30" s="27"/>
      <c r="CD30" s="28"/>
      <c r="CE30" s="31"/>
      <c r="CF30" s="27"/>
      <c r="CG30" s="27"/>
      <c r="CH30" s="29"/>
      <c r="CI30" s="27"/>
      <c r="CJ30" s="27"/>
      <c r="CK30" s="27"/>
      <c r="CL30" s="28"/>
      <c r="CM30" s="31"/>
      <c r="CN30" s="27"/>
      <c r="CO30" s="27"/>
      <c r="CP30" s="29"/>
      <c r="CQ30" s="27"/>
      <c r="CR30" s="27"/>
      <c r="CS30" s="27"/>
      <c r="CT30" s="28"/>
      <c r="CU30" s="31"/>
      <c r="CV30" s="27"/>
      <c r="CW30" s="27"/>
      <c r="CX30" s="29"/>
      <c r="CY30" s="27"/>
      <c r="CZ30" s="27"/>
      <c r="DA30" s="27"/>
      <c r="DB30" s="28"/>
      <c r="DC30" s="31"/>
      <c r="DD30" s="27"/>
      <c r="DE30" s="27"/>
      <c r="DF30" s="29"/>
      <c r="DG30" s="27"/>
      <c r="DH30" s="27"/>
      <c r="DI30" s="27"/>
      <c r="DJ30" s="28"/>
      <c r="DK30" s="31"/>
      <c r="DL30" s="27"/>
      <c r="DM30" s="27"/>
      <c r="DN30" s="29"/>
      <c r="DO30" s="27"/>
      <c r="DP30" s="27"/>
      <c r="DQ30" s="27"/>
      <c r="DR30" s="28"/>
      <c r="DS30" s="31"/>
      <c r="DT30" s="27"/>
      <c r="DU30" s="27"/>
      <c r="DV30" s="29"/>
      <c r="DW30" s="27"/>
      <c r="DX30" s="27"/>
      <c r="DY30" s="27"/>
      <c r="DZ30" s="28"/>
      <c r="EA30" s="31"/>
      <c r="EB30" s="27"/>
      <c r="EC30" s="27"/>
      <c r="ED30" s="29"/>
      <c r="EE30" s="27"/>
      <c r="EF30" s="27"/>
      <c r="EG30" s="27"/>
      <c r="EH30" s="28"/>
      <c r="EI30" s="31"/>
      <c r="EJ30" s="27"/>
      <c r="EK30" s="27"/>
      <c r="EL30" s="29"/>
      <c r="EM30" s="27"/>
      <c r="EN30" s="27"/>
      <c r="EO30" s="27"/>
      <c r="EP30" s="28"/>
      <c r="EQ30" s="31"/>
      <c r="ER30" s="27"/>
      <c r="ES30" s="27"/>
      <c r="ET30" s="29"/>
      <c r="EU30" s="27"/>
      <c r="EV30" s="27"/>
      <c r="EW30" s="27"/>
      <c r="EX30" s="28"/>
      <c r="EY30" s="31"/>
      <c r="EZ30" s="27"/>
      <c r="FA30" s="27"/>
      <c r="FB30" s="29"/>
      <c r="FC30" s="27"/>
      <c r="FD30" s="27"/>
      <c r="FE30" s="27"/>
      <c r="FF30" s="28"/>
      <c r="FG30" s="31"/>
      <c r="FH30" s="27"/>
      <c r="FI30" s="27"/>
      <c r="FJ30" s="29"/>
      <c r="FK30" s="27"/>
      <c r="FL30" s="27"/>
      <c r="FM30" s="27"/>
      <c r="FN30" s="28"/>
      <c r="FO30" s="31"/>
      <c r="FP30" s="27"/>
      <c r="FQ30" s="27"/>
      <c r="FR30" s="29"/>
      <c r="FS30" s="27"/>
      <c r="FT30" s="27"/>
      <c r="FU30" s="27"/>
      <c r="FV30" s="28"/>
      <c r="FW30" s="31"/>
      <c r="FX30" s="27"/>
      <c r="FY30" s="27"/>
      <c r="FZ30" s="29"/>
      <c r="GA30" s="27"/>
      <c r="GB30" s="27"/>
      <c r="GC30" s="27"/>
      <c r="GD30" s="28"/>
      <c r="GE30" s="33"/>
      <c r="GF30" s="34"/>
      <c r="GG30" s="35"/>
      <c r="GH30" s="34"/>
      <c r="GI30" s="35"/>
    </row>
    <row r="31" spans="1:191" ht="3.75" customHeight="1" thickBot="1">
      <c r="A31" s="13"/>
      <c r="B31" s="14"/>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row>
    <row r="32" spans="1:191" ht="13.5" customHeight="1" thickBot="1">
      <c r="A32" s="16" t="s">
        <v>75</v>
      </c>
      <c r="B32" s="17" t="s">
        <v>76</v>
      </c>
      <c r="C32" s="18" t="s">
        <v>8</v>
      </c>
      <c r="D32" s="16"/>
      <c r="E32" s="16" t="s">
        <v>8</v>
      </c>
      <c r="F32" s="16"/>
      <c r="G32" s="19" t="s">
        <v>10</v>
      </c>
      <c r="H32" s="16"/>
      <c r="I32" s="16" t="s">
        <v>434</v>
      </c>
      <c r="J32" s="16"/>
      <c r="K32" s="16" t="s">
        <v>752</v>
      </c>
      <c r="L32" s="16"/>
      <c r="M32" s="16"/>
      <c r="N32" s="16" t="s">
        <v>434</v>
      </c>
      <c r="O32" s="16" t="s">
        <v>751</v>
      </c>
      <c r="P32" s="16" t="s">
        <v>295</v>
      </c>
      <c r="Q32" s="16"/>
      <c r="R32" s="16" t="s">
        <v>136</v>
      </c>
      <c r="S32" s="18" t="s">
        <v>435</v>
      </c>
      <c r="T32" s="16" t="s">
        <v>303</v>
      </c>
      <c r="U32" s="16" t="s">
        <v>413</v>
      </c>
      <c r="V32" s="16" t="s">
        <v>378</v>
      </c>
      <c r="W32" s="16" t="s">
        <v>154</v>
      </c>
      <c r="X32" s="16"/>
      <c r="Y32" s="16" t="s">
        <v>86</v>
      </c>
      <c r="Z32" s="18" t="s">
        <v>436</v>
      </c>
      <c r="AA32" s="16" t="s">
        <v>348</v>
      </c>
      <c r="AB32" s="16" t="s">
        <v>524</v>
      </c>
      <c r="AC32" s="16" t="s">
        <v>753</v>
      </c>
      <c r="AD32" s="16" t="s">
        <v>178</v>
      </c>
      <c r="AE32" s="16"/>
      <c r="AF32" s="16" t="s">
        <v>91</v>
      </c>
      <c r="AG32" s="18"/>
      <c r="AH32" s="16"/>
      <c r="AI32" s="16"/>
      <c r="AJ32" s="16"/>
      <c r="AK32" s="16"/>
      <c r="AL32" s="16"/>
      <c r="AM32" s="19"/>
      <c r="AN32" s="18"/>
      <c r="AO32" s="16"/>
      <c r="AP32" s="16"/>
      <c r="AQ32" s="16"/>
      <c r="AR32" s="16"/>
      <c r="AS32" s="16"/>
      <c r="AT32" s="19"/>
      <c r="AU32" s="18"/>
      <c r="AV32" s="16"/>
      <c r="AW32" s="16"/>
      <c r="AX32" s="16"/>
      <c r="AY32" s="16"/>
      <c r="AZ32" s="16"/>
      <c r="BA32" s="19"/>
      <c r="BB32" s="18"/>
      <c r="BC32" s="16"/>
      <c r="BD32" s="16"/>
      <c r="BE32" s="16"/>
      <c r="BF32" s="16"/>
      <c r="BG32" s="16"/>
      <c r="BH32" s="19"/>
      <c r="BI32" s="18"/>
      <c r="BJ32" s="16"/>
      <c r="BK32" s="16"/>
      <c r="BL32" s="16"/>
      <c r="BM32" s="16"/>
      <c r="BN32" s="16"/>
      <c r="BO32" s="19"/>
      <c r="BP32" s="18"/>
      <c r="BQ32" s="16"/>
      <c r="BR32" s="16"/>
      <c r="BS32" s="16"/>
      <c r="BT32" s="16"/>
      <c r="BU32" s="16"/>
      <c r="BV32" s="19"/>
      <c r="BW32" s="18"/>
      <c r="BX32" s="16"/>
      <c r="BY32" s="16"/>
      <c r="BZ32" s="16"/>
      <c r="CA32" s="16"/>
      <c r="CB32" s="16"/>
      <c r="CC32" s="16"/>
      <c r="CD32" s="19"/>
      <c r="CE32" s="18"/>
      <c r="CF32" s="16"/>
      <c r="CG32" s="16"/>
      <c r="CH32" s="16"/>
      <c r="CI32" s="16"/>
      <c r="CJ32" s="16"/>
      <c r="CK32" s="16"/>
      <c r="CL32" s="19"/>
      <c r="CM32" s="18"/>
      <c r="CN32" s="16"/>
      <c r="CO32" s="16"/>
      <c r="CP32" s="16"/>
      <c r="CQ32" s="16"/>
      <c r="CR32" s="16"/>
      <c r="CS32" s="16"/>
      <c r="CT32" s="19"/>
      <c r="CU32" s="18"/>
      <c r="CV32" s="16"/>
      <c r="CW32" s="16"/>
      <c r="CX32" s="16"/>
      <c r="CY32" s="16"/>
      <c r="CZ32" s="16"/>
      <c r="DA32" s="16"/>
      <c r="DB32" s="19"/>
      <c r="DC32" s="18"/>
      <c r="DD32" s="16"/>
      <c r="DE32" s="16"/>
      <c r="DF32" s="16"/>
      <c r="DG32" s="16"/>
      <c r="DH32" s="16"/>
      <c r="DI32" s="16"/>
      <c r="DJ32" s="19"/>
      <c r="DK32" s="18"/>
      <c r="DL32" s="16"/>
      <c r="DM32" s="16"/>
      <c r="DN32" s="16"/>
      <c r="DO32" s="16"/>
      <c r="DP32" s="16"/>
      <c r="DQ32" s="16"/>
      <c r="DR32" s="19"/>
      <c r="DS32" s="18"/>
      <c r="DT32" s="16"/>
      <c r="DU32" s="16"/>
      <c r="DV32" s="16"/>
      <c r="DW32" s="16"/>
      <c r="DX32" s="16"/>
      <c r="DY32" s="16"/>
      <c r="DZ32" s="19"/>
      <c r="EA32" s="18"/>
      <c r="EB32" s="16"/>
      <c r="EC32" s="16"/>
      <c r="ED32" s="16"/>
      <c r="EE32" s="16"/>
      <c r="EF32" s="16"/>
      <c r="EG32" s="16"/>
      <c r="EH32" s="19"/>
      <c r="EI32" s="18"/>
      <c r="EJ32" s="16"/>
      <c r="EK32" s="16"/>
      <c r="EL32" s="16"/>
      <c r="EM32" s="16"/>
      <c r="EN32" s="16"/>
      <c r="EO32" s="16"/>
      <c r="EP32" s="19"/>
      <c r="EQ32" s="18"/>
      <c r="ER32" s="16"/>
      <c r="ES32" s="16"/>
      <c r="ET32" s="16"/>
      <c r="EU32" s="16"/>
      <c r="EV32" s="16"/>
      <c r="EW32" s="16"/>
      <c r="EX32" s="19"/>
      <c r="EY32" s="18"/>
      <c r="EZ32" s="16"/>
      <c r="FA32" s="16"/>
      <c r="FB32" s="16"/>
      <c r="FC32" s="16"/>
      <c r="FD32" s="16"/>
      <c r="FE32" s="16"/>
      <c r="FF32" s="19"/>
      <c r="FG32" s="18"/>
      <c r="FH32" s="16"/>
      <c r="FI32" s="16"/>
      <c r="FJ32" s="16"/>
      <c r="FK32" s="16"/>
      <c r="FL32" s="16"/>
      <c r="FM32" s="16"/>
      <c r="FN32" s="19"/>
      <c r="FO32" s="18"/>
      <c r="FP32" s="16"/>
      <c r="FQ32" s="16"/>
      <c r="FR32" s="16"/>
      <c r="FS32" s="16"/>
      <c r="FT32" s="16"/>
      <c r="FU32" s="16"/>
      <c r="FV32" s="19"/>
      <c r="FW32" s="18"/>
      <c r="FX32" s="16"/>
      <c r="FY32" s="16"/>
      <c r="FZ32" s="16"/>
      <c r="GA32" s="16"/>
      <c r="GB32" s="16"/>
      <c r="GC32" s="16"/>
      <c r="GD32" s="19"/>
      <c r="GE32" s="20"/>
      <c r="GF32" s="21"/>
      <c r="GG32" s="22"/>
      <c r="GH32" s="21"/>
      <c r="GI32" s="22"/>
    </row>
    <row r="33" spans="1:191" ht="23.25" customHeight="1">
      <c r="A33" s="24" t="s">
        <v>77</v>
      </c>
      <c r="B33" s="25" t="s">
        <v>78</v>
      </c>
      <c r="C33" s="26" t="s">
        <v>8</v>
      </c>
      <c r="D33" s="27"/>
      <c r="E33" s="27"/>
      <c r="F33" s="27"/>
      <c r="G33" s="27">
        <v>1</v>
      </c>
      <c r="H33" s="28" t="s">
        <v>6</v>
      </c>
      <c r="I33" s="29">
        <v>351</v>
      </c>
      <c r="J33" s="27"/>
      <c r="K33" s="27" t="s">
        <v>322</v>
      </c>
      <c r="L33" s="29"/>
      <c r="M33" s="27"/>
      <c r="N33" s="29" t="s">
        <v>437</v>
      </c>
      <c r="O33" s="29" t="s">
        <v>437</v>
      </c>
      <c r="P33" s="29"/>
      <c r="Q33" s="29"/>
      <c r="R33" s="29" t="s">
        <v>81</v>
      </c>
      <c r="S33" s="31" t="s">
        <v>313</v>
      </c>
      <c r="T33" s="27" t="s">
        <v>187</v>
      </c>
      <c r="U33" s="29" t="s">
        <v>317</v>
      </c>
      <c r="V33" s="32">
        <v>100</v>
      </c>
      <c r="W33" s="27"/>
      <c r="X33" s="27"/>
      <c r="Y33" s="27" t="s">
        <v>16</v>
      </c>
      <c r="Z33" s="31" t="s">
        <v>355</v>
      </c>
      <c r="AA33" s="27" t="s">
        <v>277</v>
      </c>
      <c r="AB33" s="29" t="s">
        <v>351</v>
      </c>
      <c r="AC33" s="32">
        <v>134</v>
      </c>
      <c r="AD33" s="27"/>
      <c r="AE33" s="27"/>
      <c r="AF33" s="27" t="s">
        <v>16</v>
      </c>
      <c r="AG33" s="31"/>
      <c r="AH33" s="27"/>
      <c r="AI33" s="29"/>
      <c r="AJ33" s="27"/>
      <c r="AK33" s="27"/>
      <c r="AL33" s="27"/>
      <c r="AM33" s="28"/>
      <c r="AN33" s="31"/>
      <c r="AO33" s="27"/>
      <c r="AP33" s="29"/>
      <c r="AQ33" s="27"/>
      <c r="AR33" s="27"/>
      <c r="AS33" s="27"/>
      <c r="AT33" s="28"/>
      <c r="AU33" s="31"/>
      <c r="AV33" s="27"/>
      <c r="AW33" s="29"/>
      <c r="AX33" s="27"/>
      <c r="AY33" s="27"/>
      <c r="AZ33" s="27"/>
      <c r="BA33" s="28"/>
      <c r="BB33" s="31"/>
      <c r="BC33" s="27"/>
      <c r="BD33" s="29"/>
      <c r="BE33" s="27"/>
      <c r="BF33" s="27"/>
      <c r="BG33" s="27"/>
      <c r="BH33" s="28"/>
      <c r="BI33" s="31"/>
      <c r="BJ33" s="27"/>
      <c r="BK33" s="29"/>
      <c r="BL33" s="27"/>
      <c r="BM33" s="27"/>
      <c r="BN33" s="27"/>
      <c r="BO33" s="28"/>
      <c r="BP33" s="31"/>
      <c r="BQ33" s="27"/>
      <c r="BR33" s="29"/>
      <c r="BS33" s="27"/>
      <c r="BT33" s="27"/>
      <c r="BU33" s="27"/>
      <c r="BV33" s="28"/>
      <c r="BW33" s="31"/>
      <c r="BX33" s="27"/>
      <c r="BY33" s="27"/>
      <c r="BZ33" s="29"/>
      <c r="CA33" s="27"/>
      <c r="CB33" s="27"/>
      <c r="CC33" s="27"/>
      <c r="CD33" s="28"/>
      <c r="CE33" s="31"/>
      <c r="CF33" s="27"/>
      <c r="CG33" s="27"/>
      <c r="CH33" s="29"/>
      <c r="CI33" s="27"/>
      <c r="CJ33" s="27"/>
      <c r="CK33" s="27"/>
      <c r="CL33" s="28"/>
      <c r="CM33" s="31"/>
      <c r="CN33" s="27"/>
      <c r="CO33" s="27"/>
      <c r="CP33" s="29"/>
      <c r="CQ33" s="27"/>
      <c r="CR33" s="27"/>
      <c r="CS33" s="27"/>
      <c r="CT33" s="28"/>
      <c r="CU33" s="31"/>
      <c r="CV33" s="27"/>
      <c r="CW33" s="27"/>
      <c r="CX33" s="29"/>
      <c r="CY33" s="27"/>
      <c r="CZ33" s="27"/>
      <c r="DA33" s="27"/>
      <c r="DB33" s="28"/>
      <c r="DC33" s="31"/>
      <c r="DD33" s="27"/>
      <c r="DE33" s="27"/>
      <c r="DF33" s="29"/>
      <c r="DG33" s="27"/>
      <c r="DH33" s="27"/>
      <c r="DI33" s="27"/>
      <c r="DJ33" s="28"/>
      <c r="DK33" s="31"/>
      <c r="DL33" s="27"/>
      <c r="DM33" s="27"/>
      <c r="DN33" s="29"/>
      <c r="DO33" s="27"/>
      <c r="DP33" s="27"/>
      <c r="DQ33" s="27"/>
      <c r="DR33" s="28"/>
      <c r="DS33" s="31"/>
      <c r="DT33" s="27"/>
      <c r="DU33" s="27"/>
      <c r="DV33" s="29"/>
      <c r="DW33" s="27"/>
      <c r="DX33" s="27"/>
      <c r="DY33" s="27"/>
      <c r="DZ33" s="28"/>
      <c r="EA33" s="31"/>
      <c r="EB33" s="27"/>
      <c r="EC33" s="27"/>
      <c r="ED33" s="29"/>
      <c r="EE33" s="27"/>
      <c r="EF33" s="27"/>
      <c r="EG33" s="27"/>
      <c r="EH33" s="28"/>
      <c r="EI33" s="31"/>
      <c r="EJ33" s="27"/>
      <c r="EK33" s="27"/>
      <c r="EL33" s="29"/>
      <c r="EM33" s="27"/>
      <c r="EN33" s="27"/>
      <c r="EO33" s="27"/>
      <c r="EP33" s="28"/>
      <c r="EQ33" s="31"/>
      <c r="ER33" s="27"/>
      <c r="ES33" s="27"/>
      <c r="ET33" s="29"/>
      <c r="EU33" s="27"/>
      <c r="EV33" s="27"/>
      <c r="EW33" s="27"/>
      <c r="EX33" s="28"/>
      <c r="EY33" s="31"/>
      <c r="EZ33" s="27"/>
      <c r="FA33" s="27"/>
      <c r="FB33" s="29"/>
      <c r="FC33" s="27"/>
      <c r="FD33" s="27"/>
      <c r="FE33" s="27"/>
      <c r="FF33" s="28"/>
      <c r="FG33" s="31"/>
      <c r="FH33" s="27"/>
      <c r="FI33" s="27"/>
      <c r="FJ33" s="29"/>
      <c r="FK33" s="27"/>
      <c r="FL33" s="27"/>
      <c r="FM33" s="27"/>
      <c r="FN33" s="28"/>
      <c r="FO33" s="31"/>
      <c r="FP33" s="27"/>
      <c r="FQ33" s="27"/>
      <c r="FR33" s="29"/>
      <c r="FS33" s="27"/>
      <c r="FT33" s="27"/>
      <c r="FU33" s="27"/>
      <c r="FV33" s="28"/>
      <c r="FW33" s="31"/>
      <c r="FX33" s="27"/>
      <c r="FY33" s="27"/>
      <c r="FZ33" s="29"/>
      <c r="GA33" s="27"/>
      <c r="GB33" s="27"/>
      <c r="GC33" s="27"/>
      <c r="GD33" s="28"/>
      <c r="GE33" s="33"/>
      <c r="GF33" s="34"/>
      <c r="GG33" s="35"/>
      <c r="GH33" s="34"/>
      <c r="GI33" s="35"/>
    </row>
    <row r="34" spans="1:191" ht="13.5" customHeight="1">
      <c r="A34" s="24" t="s">
        <v>79</v>
      </c>
      <c r="B34" s="25" t="s">
        <v>750</v>
      </c>
      <c r="C34" s="26"/>
      <c r="D34" s="27"/>
      <c r="E34" s="27" t="s">
        <v>8</v>
      </c>
      <c r="F34" s="27"/>
      <c r="G34" s="27">
        <v>1</v>
      </c>
      <c r="H34" s="28" t="s">
        <v>6</v>
      </c>
      <c r="I34" s="29">
        <v>150</v>
      </c>
      <c r="J34" s="27"/>
      <c r="K34" s="27" t="s">
        <v>178</v>
      </c>
      <c r="L34" s="29"/>
      <c r="M34" s="27"/>
      <c r="N34" s="29" t="s">
        <v>317</v>
      </c>
      <c r="O34" s="29" t="s">
        <v>269</v>
      </c>
      <c r="P34" s="29" t="s">
        <v>196</v>
      </c>
      <c r="Q34" s="29"/>
      <c r="R34" s="29" t="s">
        <v>20</v>
      </c>
      <c r="S34" s="31" t="s">
        <v>196</v>
      </c>
      <c r="T34" s="27" t="s">
        <v>93</v>
      </c>
      <c r="U34" s="29" t="s">
        <v>170</v>
      </c>
      <c r="V34" s="32">
        <v>16</v>
      </c>
      <c r="W34" s="32">
        <v>24</v>
      </c>
      <c r="X34" s="27"/>
      <c r="Y34" s="27" t="s">
        <v>12</v>
      </c>
      <c r="Z34" s="31" t="s">
        <v>290</v>
      </c>
      <c r="AA34" s="27" t="s">
        <v>121</v>
      </c>
      <c r="AB34" s="29" t="s">
        <v>277</v>
      </c>
      <c r="AC34" s="32">
        <v>36</v>
      </c>
      <c r="AD34" s="32">
        <v>24</v>
      </c>
      <c r="AE34" s="27"/>
      <c r="AF34" s="27" t="s">
        <v>12</v>
      </c>
      <c r="AG34" s="31"/>
      <c r="AH34" s="27"/>
      <c r="AI34" s="29"/>
      <c r="AJ34" s="27"/>
      <c r="AK34" s="27"/>
      <c r="AL34" s="27"/>
      <c r="AM34" s="28"/>
      <c r="AN34" s="31"/>
      <c r="AO34" s="27"/>
      <c r="AP34" s="29"/>
      <c r="AQ34" s="27"/>
      <c r="AR34" s="27"/>
      <c r="AS34" s="27"/>
      <c r="AT34" s="28"/>
      <c r="AU34" s="31"/>
      <c r="AV34" s="27"/>
      <c r="AW34" s="29"/>
      <c r="AX34" s="27"/>
      <c r="AY34" s="27"/>
      <c r="AZ34" s="27"/>
      <c r="BA34" s="28"/>
      <c r="BB34" s="31"/>
      <c r="BC34" s="27"/>
      <c r="BD34" s="29"/>
      <c r="BE34" s="27"/>
      <c r="BF34" s="27"/>
      <c r="BG34" s="27"/>
      <c r="BH34" s="28"/>
      <c r="BI34" s="31"/>
      <c r="BJ34" s="27"/>
      <c r="BK34" s="29"/>
      <c r="BL34" s="27"/>
      <c r="BM34" s="27"/>
      <c r="BN34" s="27"/>
      <c r="BO34" s="28"/>
      <c r="BP34" s="31"/>
      <c r="BQ34" s="27"/>
      <c r="BR34" s="29"/>
      <c r="BS34" s="27"/>
      <c r="BT34" s="27"/>
      <c r="BU34" s="27"/>
      <c r="BV34" s="28"/>
      <c r="BW34" s="31"/>
      <c r="BX34" s="27"/>
      <c r="BY34" s="27"/>
      <c r="BZ34" s="29"/>
      <c r="CA34" s="27"/>
      <c r="CB34" s="27"/>
      <c r="CC34" s="27"/>
      <c r="CD34" s="28"/>
      <c r="CE34" s="31"/>
      <c r="CF34" s="27"/>
      <c r="CG34" s="27"/>
      <c r="CH34" s="29"/>
      <c r="CI34" s="27"/>
      <c r="CJ34" s="27"/>
      <c r="CK34" s="27"/>
      <c r="CL34" s="28"/>
      <c r="CM34" s="31"/>
      <c r="CN34" s="27"/>
      <c r="CO34" s="27"/>
      <c r="CP34" s="29"/>
      <c r="CQ34" s="27"/>
      <c r="CR34" s="27"/>
      <c r="CS34" s="27"/>
      <c r="CT34" s="28"/>
      <c r="CU34" s="31"/>
      <c r="CV34" s="27"/>
      <c r="CW34" s="27"/>
      <c r="CX34" s="29"/>
      <c r="CY34" s="27"/>
      <c r="CZ34" s="27"/>
      <c r="DA34" s="27"/>
      <c r="DB34" s="28"/>
      <c r="DC34" s="31"/>
      <c r="DD34" s="27"/>
      <c r="DE34" s="27"/>
      <c r="DF34" s="29"/>
      <c r="DG34" s="27"/>
      <c r="DH34" s="27"/>
      <c r="DI34" s="27"/>
      <c r="DJ34" s="28"/>
      <c r="DK34" s="31"/>
      <c r="DL34" s="27"/>
      <c r="DM34" s="27"/>
      <c r="DN34" s="29"/>
      <c r="DO34" s="27"/>
      <c r="DP34" s="27"/>
      <c r="DQ34" s="27"/>
      <c r="DR34" s="28"/>
      <c r="DS34" s="31"/>
      <c r="DT34" s="27"/>
      <c r="DU34" s="27"/>
      <c r="DV34" s="29"/>
      <c r="DW34" s="27"/>
      <c r="DX34" s="27"/>
      <c r="DY34" s="27"/>
      <c r="DZ34" s="28"/>
      <c r="EA34" s="31"/>
      <c r="EB34" s="27"/>
      <c r="EC34" s="27"/>
      <c r="ED34" s="29"/>
      <c r="EE34" s="27"/>
      <c r="EF34" s="27"/>
      <c r="EG34" s="27"/>
      <c r="EH34" s="28"/>
      <c r="EI34" s="31"/>
      <c r="EJ34" s="27"/>
      <c r="EK34" s="27"/>
      <c r="EL34" s="29"/>
      <c r="EM34" s="27"/>
      <c r="EN34" s="27"/>
      <c r="EO34" s="27"/>
      <c r="EP34" s="28"/>
      <c r="EQ34" s="31"/>
      <c r="ER34" s="27"/>
      <c r="ES34" s="27"/>
      <c r="ET34" s="29"/>
      <c r="EU34" s="27"/>
      <c r="EV34" s="27"/>
      <c r="EW34" s="27"/>
      <c r="EX34" s="28"/>
      <c r="EY34" s="31"/>
      <c r="EZ34" s="27"/>
      <c r="FA34" s="27"/>
      <c r="FB34" s="29"/>
      <c r="FC34" s="27"/>
      <c r="FD34" s="27"/>
      <c r="FE34" s="27"/>
      <c r="FF34" s="28"/>
      <c r="FG34" s="31"/>
      <c r="FH34" s="27"/>
      <c r="FI34" s="27"/>
      <c r="FJ34" s="29"/>
      <c r="FK34" s="27"/>
      <c r="FL34" s="27"/>
      <c r="FM34" s="27"/>
      <c r="FN34" s="28"/>
      <c r="FO34" s="31"/>
      <c r="FP34" s="27"/>
      <c r="FQ34" s="27"/>
      <c r="FR34" s="29"/>
      <c r="FS34" s="27"/>
      <c r="FT34" s="27"/>
      <c r="FU34" s="27"/>
      <c r="FV34" s="28"/>
      <c r="FW34" s="31"/>
      <c r="FX34" s="27"/>
      <c r="FY34" s="27"/>
      <c r="FZ34" s="29"/>
      <c r="GA34" s="27"/>
      <c r="GB34" s="27"/>
      <c r="GC34" s="27"/>
      <c r="GD34" s="28"/>
      <c r="GE34" s="33"/>
      <c r="GF34" s="34"/>
      <c r="GG34" s="35"/>
      <c r="GH34" s="34"/>
      <c r="GI34" s="35"/>
    </row>
    <row r="35" spans="1:191" ht="13.5" customHeight="1">
      <c r="A35" s="24" t="s">
        <v>82</v>
      </c>
      <c r="B35" s="25" t="s">
        <v>80</v>
      </c>
      <c r="C35" s="26" t="s">
        <v>8</v>
      </c>
      <c r="D35" s="27"/>
      <c r="E35" s="27"/>
      <c r="F35" s="27"/>
      <c r="G35" s="27">
        <v>1</v>
      </c>
      <c r="H35" s="28" t="s">
        <v>6</v>
      </c>
      <c r="I35" s="29">
        <v>181</v>
      </c>
      <c r="J35" s="27"/>
      <c r="K35" s="27" t="s">
        <v>269</v>
      </c>
      <c r="L35" s="29"/>
      <c r="M35" s="27"/>
      <c r="N35" s="29" t="s">
        <v>338</v>
      </c>
      <c r="O35" s="29" t="s">
        <v>308</v>
      </c>
      <c r="P35" s="29" t="s">
        <v>136</v>
      </c>
      <c r="Q35" s="29"/>
      <c r="R35" s="29" t="s">
        <v>20</v>
      </c>
      <c r="S35" s="31" t="s">
        <v>145</v>
      </c>
      <c r="T35" s="27" t="s">
        <v>118</v>
      </c>
      <c r="U35" s="29" t="s">
        <v>274</v>
      </c>
      <c r="V35" s="32">
        <v>45</v>
      </c>
      <c r="W35" s="32">
        <v>12</v>
      </c>
      <c r="X35" s="27"/>
      <c r="Y35" s="27" t="s">
        <v>12</v>
      </c>
      <c r="Z35" s="31" t="s">
        <v>284</v>
      </c>
      <c r="AA35" s="27" t="s">
        <v>130</v>
      </c>
      <c r="AB35" s="29" t="s">
        <v>281</v>
      </c>
      <c r="AC35" s="32">
        <v>46</v>
      </c>
      <c r="AD35" s="32">
        <v>18</v>
      </c>
      <c r="AE35" s="27"/>
      <c r="AF35" s="27" t="s">
        <v>12</v>
      </c>
      <c r="AG35" s="31"/>
      <c r="AH35" s="27"/>
      <c r="AI35" s="29"/>
      <c r="AJ35" s="27"/>
      <c r="AK35" s="27"/>
      <c r="AL35" s="27"/>
      <c r="AM35" s="28"/>
      <c r="AN35" s="31"/>
      <c r="AO35" s="27"/>
      <c r="AP35" s="29"/>
      <c r="AQ35" s="27"/>
      <c r="AR35" s="27"/>
      <c r="AS35" s="27"/>
      <c r="AT35" s="28"/>
      <c r="AU35" s="31"/>
      <c r="AV35" s="27"/>
      <c r="AW35" s="29"/>
      <c r="AX35" s="27"/>
      <c r="AY35" s="27"/>
      <c r="AZ35" s="27"/>
      <c r="BA35" s="28"/>
      <c r="BB35" s="31"/>
      <c r="BC35" s="27"/>
      <c r="BD35" s="29"/>
      <c r="BE35" s="27"/>
      <c r="BF35" s="27"/>
      <c r="BG35" s="27"/>
      <c r="BH35" s="28"/>
      <c r="BI35" s="31"/>
      <c r="BJ35" s="27"/>
      <c r="BK35" s="29"/>
      <c r="BL35" s="27"/>
      <c r="BM35" s="27"/>
      <c r="BN35" s="27"/>
      <c r="BO35" s="28"/>
      <c r="BP35" s="31"/>
      <c r="BQ35" s="27"/>
      <c r="BR35" s="29"/>
      <c r="BS35" s="27"/>
      <c r="BT35" s="27"/>
      <c r="BU35" s="27"/>
      <c r="BV35" s="28"/>
      <c r="BW35" s="31"/>
      <c r="BX35" s="27"/>
      <c r="BY35" s="27"/>
      <c r="BZ35" s="29"/>
      <c r="CA35" s="27"/>
      <c r="CB35" s="27"/>
      <c r="CC35" s="27"/>
      <c r="CD35" s="28"/>
      <c r="CE35" s="31"/>
      <c r="CF35" s="27"/>
      <c r="CG35" s="27"/>
      <c r="CH35" s="29"/>
      <c r="CI35" s="27"/>
      <c r="CJ35" s="27"/>
      <c r="CK35" s="27"/>
      <c r="CL35" s="28"/>
      <c r="CM35" s="31"/>
      <c r="CN35" s="27"/>
      <c r="CO35" s="27"/>
      <c r="CP35" s="29"/>
      <c r="CQ35" s="27"/>
      <c r="CR35" s="27"/>
      <c r="CS35" s="27"/>
      <c r="CT35" s="28"/>
      <c r="CU35" s="31"/>
      <c r="CV35" s="27"/>
      <c r="CW35" s="27"/>
      <c r="CX35" s="29"/>
      <c r="CY35" s="27"/>
      <c r="CZ35" s="27"/>
      <c r="DA35" s="27"/>
      <c r="DB35" s="28"/>
      <c r="DC35" s="31"/>
      <c r="DD35" s="27"/>
      <c r="DE35" s="27"/>
      <c r="DF35" s="29"/>
      <c r="DG35" s="27"/>
      <c r="DH35" s="27"/>
      <c r="DI35" s="27"/>
      <c r="DJ35" s="28"/>
      <c r="DK35" s="31"/>
      <c r="DL35" s="27"/>
      <c r="DM35" s="27"/>
      <c r="DN35" s="29"/>
      <c r="DO35" s="27"/>
      <c r="DP35" s="27"/>
      <c r="DQ35" s="27"/>
      <c r="DR35" s="28"/>
      <c r="DS35" s="31"/>
      <c r="DT35" s="27"/>
      <c r="DU35" s="27"/>
      <c r="DV35" s="29"/>
      <c r="DW35" s="27"/>
      <c r="DX35" s="27"/>
      <c r="DY35" s="27"/>
      <c r="DZ35" s="28"/>
      <c r="EA35" s="31"/>
      <c r="EB35" s="27"/>
      <c r="EC35" s="27"/>
      <c r="ED35" s="29"/>
      <c r="EE35" s="27"/>
      <c r="EF35" s="27"/>
      <c r="EG35" s="27"/>
      <c r="EH35" s="28"/>
      <c r="EI35" s="31"/>
      <c r="EJ35" s="27"/>
      <c r="EK35" s="27"/>
      <c r="EL35" s="29"/>
      <c r="EM35" s="27"/>
      <c r="EN35" s="27"/>
      <c r="EO35" s="27"/>
      <c r="EP35" s="28"/>
      <c r="EQ35" s="31"/>
      <c r="ER35" s="27"/>
      <c r="ES35" s="27"/>
      <c r="ET35" s="29"/>
      <c r="EU35" s="27"/>
      <c r="EV35" s="27"/>
      <c r="EW35" s="27"/>
      <c r="EX35" s="28"/>
      <c r="EY35" s="31"/>
      <c r="EZ35" s="27"/>
      <c r="FA35" s="27"/>
      <c r="FB35" s="29"/>
      <c r="FC35" s="27"/>
      <c r="FD35" s="27"/>
      <c r="FE35" s="27"/>
      <c r="FF35" s="28"/>
      <c r="FG35" s="31"/>
      <c r="FH35" s="27"/>
      <c r="FI35" s="27"/>
      <c r="FJ35" s="29"/>
      <c r="FK35" s="27"/>
      <c r="FL35" s="27"/>
      <c r="FM35" s="27"/>
      <c r="FN35" s="28"/>
      <c r="FO35" s="31"/>
      <c r="FP35" s="27"/>
      <c r="FQ35" s="27"/>
      <c r="FR35" s="29"/>
      <c r="FS35" s="27"/>
      <c r="FT35" s="27"/>
      <c r="FU35" s="27"/>
      <c r="FV35" s="28"/>
      <c r="FW35" s="31"/>
      <c r="FX35" s="27"/>
      <c r="FY35" s="27"/>
      <c r="FZ35" s="29"/>
      <c r="GA35" s="27"/>
      <c r="GB35" s="27"/>
      <c r="GC35" s="27"/>
      <c r="GD35" s="28"/>
      <c r="GE35" s="33"/>
      <c r="GF35" s="34"/>
      <c r="GG35" s="35"/>
      <c r="GH35" s="34"/>
      <c r="GI35" s="35"/>
    </row>
    <row r="36" spans="1:191" ht="3.75" customHeight="1">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row>
    <row r="37" spans="1:191" ht="12.75" customHeight="1" thickBot="1">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84">
        <v>0.7</v>
      </c>
      <c r="GG37" s="84">
        <v>0.3</v>
      </c>
      <c r="GH37" s="84">
        <v>0.7</v>
      </c>
      <c r="GI37" s="84">
        <v>0.3</v>
      </c>
    </row>
    <row r="38" spans="1:191" ht="13.5" customHeight="1" thickBot="1">
      <c r="A38" s="16" t="s">
        <v>438</v>
      </c>
      <c r="B38" s="17" t="s">
        <v>439</v>
      </c>
      <c r="C38" s="18" t="s">
        <v>99</v>
      </c>
      <c r="D38" s="16" t="s">
        <v>14</v>
      </c>
      <c r="E38" s="16" t="s">
        <v>139</v>
      </c>
      <c r="F38" s="16" t="s">
        <v>6</v>
      </c>
      <c r="G38" s="19" t="s">
        <v>18</v>
      </c>
      <c r="H38" s="16"/>
      <c r="I38" s="16" t="s">
        <v>440</v>
      </c>
      <c r="J38" s="16"/>
      <c r="K38" s="16" t="s">
        <v>441</v>
      </c>
      <c r="L38" s="16"/>
      <c r="M38" s="16"/>
      <c r="N38" s="16" t="s">
        <v>442</v>
      </c>
      <c r="O38" s="82" t="s">
        <v>443</v>
      </c>
      <c r="P38" s="82" t="s">
        <v>444</v>
      </c>
      <c r="Q38" s="16">
        <v>24</v>
      </c>
      <c r="R38" s="83">
        <v>218</v>
      </c>
      <c r="S38" s="18"/>
      <c r="T38" s="16"/>
      <c r="U38" s="16"/>
      <c r="V38" s="16"/>
      <c r="W38" s="16"/>
      <c r="X38" s="16"/>
      <c r="Y38" s="19"/>
      <c r="Z38" s="18"/>
      <c r="AA38" s="16"/>
      <c r="AB38" s="16"/>
      <c r="AC38" s="16"/>
      <c r="AD38" s="16"/>
      <c r="AE38" s="16"/>
      <c r="AF38" s="19"/>
      <c r="AG38" s="18" t="s">
        <v>445</v>
      </c>
      <c r="AH38" s="16" t="s">
        <v>305</v>
      </c>
      <c r="AI38" s="16" t="s">
        <v>446</v>
      </c>
      <c r="AJ38" s="16" t="s">
        <v>447</v>
      </c>
      <c r="AK38" s="16" t="s">
        <v>448</v>
      </c>
      <c r="AL38" s="16"/>
      <c r="AM38" s="19">
        <f>AM40+AM48+AM52</f>
        <v>30</v>
      </c>
      <c r="AN38" s="18" t="s">
        <v>449</v>
      </c>
      <c r="AO38" s="16" t="s">
        <v>321</v>
      </c>
      <c r="AP38" s="16" t="s">
        <v>450</v>
      </c>
      <c r="AQ38" s="16" t="s">
        <v>451</v>
      </c>
      <c r="AR38" s="16" t="s">
        <v>452</v>
      </c>
      <c r="AS38" s="16"/>
      <c r="AT38" s="19">
        <f>AT40+AT48+AT52</f>
        <v>60</v>
      </c>
      <c r="AU38" s="18" t="s">
        <v>453</v>
      </c>
      <c r="AV38" s="16" t="s">
        <v>268</v>
      </c>
      <c r="AW38" s="16" t="s">
        <v>454</v>
      </c>
      <c r="AX38" s="16" t="s">
        <v>383</v>
      </c>
      <c r="AY38" s="16" t="s">
        <v>455</v>
      </c>
      <c r="AZ38" s="16"/>
      <c r="BA38" s="19">
        <f>BA40+BA48+BA52</f>
        <v>32</v>
      </c>
      <c r="BB38" s="18" t="s">
        <v>456</v>
      </c>
      <c r="BC38" s="16" t="s">
        <v>300</v>
      </c>
      <c r="BD38" s="16" t="s">
        <v>432</v>
      </c>
      <c r="BE38" s="16" t="s">
        <v>393</v>
      </c>
      <c r="BF38" s="16" t="s">
        <v>457</v>
      </c>
      <c r="BG38" s="16">
        <v>24</v>
      </c>
      <c r="BH38" s="19">
        <f>BH40+BH48+BH52</f>
        <v>32</v>
      </c>
      <c r="BI38" s="18" t="s">
        <v>458</v>
      </c>
      <c r="BJ38" s="16" t="s">
        <v>270</v>
      </c>
      <c r="BK38" s="16" t="s">
        <v>459</v>
      </c>
      <c r="BL38" s="16" t="s">
        <v>460</v>
      </c>
      <c r="BM38" s="16" t="s">
        <v>461</v>
      </c>
      <c r="BN38" s="16"/>
      <c r="BO38" s="19">
        <f>BO40+BO48+BO52</f>
        <v>18</v>
      </c>
      <c r="BP38" s="18" t="s">
        <v>462</v>
      </c>
      <c r="BQ38" s="16" t="s">
        <v>270</v>
      </c>
      <c r="BR38" s="16" t="s">
        <v>435</v>
      </c>
      <c r="BS38" s="16" t="s">
        <v>314</v>
      </c>
      <c r="BT38" s="16" t="s">
        <v>336</v>
      </c>
      <c r="BU38" s="16"/>
      <c r="BV38" s="19">
        <f>BV40+BV48+BV52</f>
        <v>46</v>
      </c>
      <c r="BW38" s="18"/>
      <c r="BX38" s="16"/>
      <c r="BY38" s="16"/>
      <c r="BZ38" s="16"/>
      <c r="CA38" s="16"/>
      <c r="CB38" s="16"/>
      <c r="CC38" s="16"/>
      <c r="CD38" s="19"/>
      <c r="CE38" s="18"/>
      <c r="CF38" s="16"/>
      <c r="CG38" s="16"/>
      <c r="CH38" s="16"/>
      <c r="CI38" s="16"/>
      <c r="CJ38" s="16"/>
      <c r="CK38" s="16"/>
      <c r="CL38" s="19"/>
      <c r="CM38" s="18"/>
      <c r="CN38" s="16"/>
      <c r="CO38" s="16"/>
      <c r="CP38" s="16"/>
      <c r="CQ38" s="16"/>
      <c r="CR38" s="16"/>
      <c r="CS38" s="16"/>
      <c r="CT38" s="19"/>
      <c r="CU38" s="18"/>
      <c r="CV38" s="16"/>
      <c r="CW38" s="16"/>
      <c r="CX38" s="16"/>
      <c r="CY38" s="16"/>
      <c r="CZ38" s="16"/>
      <c r="DA38" s="16"/>
      <c r="DB38" s="19"/>
      <c r="DC38" s="18"/>
      <c r="DD38" s="16"/>
      <c r="DE38" s="16"/>
      <c r="DF38" s="16"/>
      <c r="DG38" s="16"/>
      <c r="DH38" s="16"/>
      <c r="DI38" s="16"/>
      <c r="DJ38" s="19"/>
      <c r="DK38" s="18"/>
      <c r="DL38" s="16"/>
      <c r="DM38" s="16"/>
      <c r="DN38" s="16"/>
      <c r="DO38" s="16"/>
      <c r="DP38" s="16"/>
      <c r="DQ38" s="16"/>
      <c r="DR38" s="19"/>
      <c r="DS38" s="18"/>
      <c r="DT38" s="16"/>
      <c r="DU38" s="16"/>
      <c r="DV38" s="16"/>
      <c r="DW38" s="16"/>
      <c r="DX38" s="16"/>
      <c r="DY38" s="16"/>
      <c r="DZ38" s="19"/>
      <c r="EA38" s="18"/>
      <c r="EB38" s="16"/>
      <c r="EC38" s="16"/>
      <c r="ED38" s="16"/>
      <c r="EE38" s="16"/>
      <c r="EF38" s="16"/>
      <c r="EG38" s="16"/>
      <c r="EH38" s="19"/>
      <c r="EI38" s="18"/>
      <c r="EJ38" s="16"/>
      <c r="EK38" s="16"/>
      <c r="EL38" s="16"/>
      <c r="EM38" s="16"/>
      <c r="EN38" s="16"/>
      <c r="EO38" s="16"/>
      <c r="EP38" s="19"/>
      <c r="EQ38" s="18"/>
      <c r="ER38" s="16"/>
      <c r="ES38" s="16"/>
      <c r="ET38" s="16"/>
      <c r="EU38" s="16"/>
      <c r="EV38" s="16"/>
      <c r="EW38" s="16"/>
      <c r="EX38" s="19"/>
      <c r="EY38" s="18"/>
      <c r="EZ38" s="16"/>
      <c r="FA38" s="16"/>
      <c r="FB38" s="16"/>
      <c r="FC38" s="16"/>
      <c r="FD38" s="16"/>
      <c r="FE38" s="16"/>
      <c r="FF38" s="19"/>
      <c r="FG38" s="18"/>
      <c r="FH38" s="16"/>
      <c r="FI38" s="16"/>
      <c r="FJ38" s="16"/>
      <c r="FK38" s="16"/>
      <c r="FL38" s="16"/>
      <c r="FM38" s="16"/>
      <c r="FN38" s="19"/>
      <c r="FO38" s="18"/>
      <c r="FP38" s="16"/>
      <c r="FQ38" s="16"/>
      <c r="FR38" s="16"/>
      <c r="FS38" s="16"/>
      <c r="FT38" s="16"/>
      <c r="FU38" s="16"/>
      <c r="FV38" s="19"/>
      <c r="FW38" s="18"/>
      <c r="FX38" s="16"/>
      <c r="FY38" s="16"/>
      <c r="FZ38" s="16"/>
      <c r="GA38" s="16"/>
      <c r="GB38" s="16"/>
      <c r="GC38" s="16"/>
      <c r="GD38" s="19"/>
      <c r="GE38" s="20"/>
      <c r="GF38" s="18" t="s">
        <v>463</v>
      </c>
      <c r="GG38" s="19" t="s">
        <v>464</v>
      </c>
      <c r="GH38" s="18" t="s">
        <v>465</v>
      </c>
      <c r="GI38" s="19" t="s">
        <v>464</v>
      </c>
    </row>
    <row r="39" spans="1:191" ht="3.75" customHeight="1" thickBot="1">
      <c r="A39" s="13"/>
      <c r="B39" s="14"/>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row>
    <row r="40" spans="1:191" ht="23.25" customHeight="1" thickBot="1">
      <c r="A40" s="16" t="s">
        <v>84</v>
      </c>
      <c r="B40" s="17" t="s">
        <v>85</v>
      </c>
      <c r="C40" s="18"/>
      <c r="D40" s="16" t="s">
        <v>14</v>
      </c>
      <c r="E40" s="16" t="s">
        <v>22</v>
      </c>
      <c r="F40" s="16"/>
      <c r="G40" s="19" t="s">
        <v>8</v>
      </c>
      <c r="H40" s="16"/>
      <c r="I40" s="16" t="s">
        <v>466</v>
      </c>
      <c r="J40" s="16"/>
      <c r="K40" s="16" t="s">
        <v>130</v>
      </c>
      <c r="L40" s="16"/>
      <c r="M40" s="16"/>
      <c r="N40" s="16" t="s">
        <v>467</v>
      </c>
      <c r="O40" s="16">
        <f>SUM(O41:O46)</f>
        <v>126</v>
      </c>
      <c r="P40" s="16">
        <f>P41+P42+P43+P44+P45+P46</f>
        <v>410</v>
      </c>
      <c r="Q40" s="16"/>
      <c r="R40" s="19">
        <f>SUM(R41:R46)</f>
        <v>22</v>
      </c>
      <c r="S40" s="18"/>
      <c r="T40" s="16"/>
      <c r="U40" s="16"/>
      <c r="V40" s="16"/>
      <c r="W40" s="16"/>
      <c r="X40" s="16"/>
      <c r="Y40" s="19"/>
      <c r="Z40" s="18"/>
      <c r="AA40" s="16"/>
      <c r="AB40" s="16"/>
      <c r="AC40" s="16"/>
      <c r="AD40" s="16"/>
      <c r="AE40" s="16"/>
      <c r="AF40" s="19"/>
      <c r="AG40" s="18" t="s">
        <v>379</v>
      </c>
      <c r="AH40" s="16" t="s">
        <v>96</v>
      </c>
      <c r="AI40" s="16" t="s">
        <v>361</v>
      </c>
      <c r="AJ40" s="16" t="s">
        <v>269</v>
      </c>
      <c r="AK40" s="16" t="s">
        <v>309</v>
      </c>
      <c r="AL40" s="16"/>
      <c r="AM40" s="19">
        <f>SUM(AM41:AM46)</f>
        <v>6</v>
      </c>
      <c r="AN40" s="18" t="s">
        <v>343</v>
      </c>
      <c r="AO40" s="16"/>
      <c r="AP40" s="16" t="s">
        <v>343</v>
      </c>
      <c r="AQ40" s="16" t="s">
        <v>271</v>
      </c>
      <c r="AR40" s="16" t="s">
        <v>289</v>
      </c>
      <c r="AS40" s="16"/>
      <c r="AT40" s="19">
        <f>SUM(AT41:AT46)</f>
        <v>6</v>
      </c>
      <c r="AU40" s="18" t="s">
        <v>335</v>
      </c>
      <c r="AV40" s="16" t="s">
        <v>24</v>
      </c>
      <c r="AW40" s="16" t="s">
        <v>325</v>
      </c>
      <c r="AX40" s="16" t="s">
        <v>136</v>
      </c>
      <c r="AY40" s="16" t="s">
        <v>295</v>
      </c>
      <c r="AZ40" s="16"/>
      <c r="BA40" s="19">
        <f>SUM(BA41:BA46)</f>
        <v>4</v>
      </c>
      <c r="BB40" s="18" t="s">
        <v>289</v>
      </c>
      <c r="BC40" s="16"/>
      <c r="BD40" s="16" t="s">
        <v>289</v>
      </c>
      <c r="BE40" s="16"/>
      <c r="BF40" s="16" t="s">
        <v>289</v>
      </c>
      <c r="BG40" s="16"/>
      <c r="BH40" s="19">
        <v>2</v>
      </c>
      <c r="BI40" s="18" t="s">
        <v>289</v>
      </c>
      <c r="BJ40" s="16"/>
      <c r="BK40" s="16" t="s">
        <v>289</v>
      </c>
      <c r="BL40" s="16"/>
      <c r="BM40" s="16" t="s">
        <v>289</v>
      </c>
      <c r="BN40" s="16"/>
      <c r="BO40" s="19">
        <v>2</v>
      </c>
      <c r="BP40" s="18" t="s">
        <v>154</v>
      </c>
      <c r="BQ40" s="16"/>
      <c r="BR40" s="16" t="s">
        <v>154</v>
      </c>
      <c r="BS40" s="16"/>
      <c r="BT40" s="16" t="s">
        <v>154</v>
      </c>
      <c r="BU40" s="16"/>
      <c r="BV40" s="19">
        <v>2</v>
      </c>
      <c r="BW40" s="18"/>
      <c r="BX40" s="16"/>
      <c r="BY40" s="16"/>
      <c r="BZ40" s="16"/>
      <c r="CA40" s="16"/>
      <c r="CB40" s="16"/>
      <c r="CC40" s="16"/>
      <c r="CD40" s="19"/>
      <c r="CE40" s="18"/>
      <c r="CF40" s="16"/>
      <c r="CG40" s="16"/>
      <c r="CH40" s="16"/>
      <c r="CI40" s="16"/>
      <c r="CJ40" s="16"/>
      <c r="CK40" s="16"/>
      <c r="CL40" s="19"/>
      <c r="CM40" s="18"/>
      <c r="CN40" s="16"/>
      <c r="CO40" s="16"/>
      <c r="CP40" s="16"/>
      <c r="CQ40" s="16"/>
      <c r="CR40" s="16"/>
      <c r="CS40" s="16"/>
      <c r="CT40" s="19"/>
      <c r="CU40" s="18"/>
      <c r="CV40" s="16"/>
      <c r="CW40" s="16"/>
      <c r="CX40" s="16"/>
      <c r="CY40" s="16"/>
      <c r="CZ40" s="16"/>
      <c r="DA40" s="16"/>
      <c r="DB40" s="19"/>
      <c r="DC40" s="18"/>
      <c r="DD40" s="16"/>
      <c r="DE40" s="16"/>
      <c r="DF40" s="16"/>
      <c r="DG40" s="16"/>
      <c r="DH40" s="16"/>
      <c r="DI40" s="16"/>
      <c r="DJ40" s="19"/>
      <c r="DK40" s="18"/>
      <c r="DL40" s="16"/>
      <c r="DM40" s="16"/>
      <c r="DN40" s="16"/>
      <c r="DO40" s="16"/>
      <c r="DP40" s="16"/>
      <c r="DQ40" s="16"/>
      <c r="DR40" s="19"/>
      <c r="DS40" s="18"/>
      <c r="DT40" s="16"/>
      <c r="DU40" s="16"/>
      <c r="DV40" s="16"/>
      <c r="DW40" s="16"/>
      <c r="DX40" s="16"/>
      <c r="DY40" s="16"/>
      <c r="DZ40" s="19"/>
      <c r="EA40" s="18"/>
      <c r="EB40" s="16"/>
      <c r="EC40" s="16"/>
      <c r="ED40" s="16"/>
      <c r="EE40" s="16"/>
      <c r="EF40" s="16"/>
      <c r="EG40" s="16"/>
      <c r="EH40" s="19"/>
      <c r="EI40" s="18"/>
      <c r="EJ40" s="16"/>
      <c r="EK40" s="16"/>
      <c r="EL40" s="16"/>
      <c r="EM40" s="16"/>
      <c r="EN40" s="16"/>
      <c r="EO40" s="16"/>
      <c r="EP40" s="19"/>
      <c r="EQ40" s="18"/>
      <c r="ER40" s="16"/>
      <c r="ES40" s="16"/>
      <c r="ET40" s="16"/>
      <c r="EU40" s="16"/>
      <c r="EV40" s="16"/>
      <c r="EW40" s="16"/>
      <c r="EX40" s="19"/>
      <c r="EY40" s="18"/>
      <c r="EZ40" s="16"/>
      <c r="FA40" s="16"/>
      <c r="FB40" s="16"/>
      <c r="FC40" s="16"/>
      <c r="FD40" s="16"/>
      <c r="FE40" s="16"/>
      <c r="FF40" s="19"/>
      <c r="FG40" s="18"/>
      <c r="FH40" s="16"/>
      <c r="FI40" s="16"/>
      <c r="FJ40" s="16"/>
      <c r="FK40" s="16"/>
      <c r="FL40" s="16"/>
      <c r="FM40" s="16"/>
      <c r="FN40" s="19"/>
      <c r="FO40" s="18"/>
      <c r="FP40" s="16"/>
      <c r="FQ40" s="16"/>
      <c r="FR40" s="16"/>
      <c r="FS40" s="16"/>
      <c r="FT40" s="16"/>
      <c r="FU40" s="16"/>
      <c r="FV40" s="19"/>
      <c r="FW40" s="18"/>
      <c r="FX40" s="16"/>
      <c r="FY40" s="16"/>
      <c r="FZ40" s="16"/>
      <c r="GA40" s="16"/>
      <c r="GB40" s="16"/>
      <c r="GC40" s="16"/>
      <c r="GD40" s="19"/>
      <c r="GE40" s="20"/>
      <c r="GF40" s="18" t="s">
        <v>446</v>
      </c>
      <c r="GG40" s="19" t="s">
        <v>335</v>
      </c>
      <c r="GH40" s="18" t="s">
        <v>468</v>
      </c>
      <c r="GI40" s="19" t="s">
        <v>335</v>
      </c>
    </row>
    <row r="41" spans="1:191" ht="13.5" customHeight="1">
      <c r="A41" s="24" t="s">
        <v>89</v>
      </c>
      <c r="B41" s="25" t="s">
        <v>90</v>
      </c>
      <c r="C41" s="26"/>
      <c r="D41" s="27"/>
      <c r="E41" s="27" t="s">
        <v>14</v>
      </c>
      <c r="F41" s="27"/>
      <c r="G41" s="28"/>
      <c r="H41" s="27"/>
      <c r="I41" s="29" t="s">
        <v>190</v>
      </c>
      <c r="J41" s="27"/>
      <c r="K41" s="27" t="s">
        <v>24</v>
      </c>
      <c r="L41" s="29"/>
      <c r="M41" s="27"/>
      <c r="N41" s="29" t="s">
        <v>154</v>
      </c>
      <c r="O41" s="29">
        <v>28</v>
      </c>
      <c r="P41" s="29" t="s">
        <v>16</v>
      </c>
      <c r="Q41" s="29"/>
      <c r="R41" s="30">
        <v>2</v>
      </c>
      <c r="S41" s="31"/>
      <c r="T41" s="27"/>
      <c r="U41" s="29"/>
      <c r="V41" s="27"/>
      <c r="W41" s="27"/>
      <c r="X41" s="27"/>
      <c r="Y41" s="28"/>
      <c r="Z41" s="31"/>
      <c r="AA41" s="27"/>
      <c r="AB41" s="29"/>
      <c r="AC41" s="27"/>
      <c r="AD41" s="27"/>
      <c r="AE41" s="27"/>
      <c r="AF41" s="28"/>
      <c r="AG41" s="31"/>
      <c r="AH41" s="27"/>
      <c r="AI41" s="29"/>
      <c r="AJ41" s="27"/>
      <c r="AK41" s="27"/>
      <c r="AL41" s="27"/>
      <c r="AM41" s="28"/>
      <c r="AN41" s="31"/>
      <c r="AO41" s="27"/>
      <c r="AP41" s="29"/>
      <c r="AQ41" s="27"/>
      <c r="AR41" s="27"/>
      <c r="AS41" s="27"/>
      <c r="AT41" s="28"/>
      <c r="AU41" s="31" t="s">
        <v>190</v>
      </c>
      <c r="AV41" s="27" t="s">
        <v>24</v>
      </c>
      <c r="AW41" s="29" t="s">
        <v>154</v>
      </c>
      <c r="AX41" s="32">
        <v>28</v>
      </c>
      <c r="AY41" s="32">
        <v>6</v>
      </c>
      <c r="AZ41" s="27"/>
      <c r="BA41" s="28">
        <v>2</v>
      </c>
      <c r="BB41" s="31"/>
      <c r="BC41" s="27"/>
      <c r="BD41" s="29"/>
      <c r="BE41" s="27"/>
      <c r="BF41" s="27"/>
      <c r="BG41" s="27"/>
      <c r="BH41" s="28"/>
      <c r="BI41" s="31"/>
      <c r="BJ41" s="27"/>
      <c r="BK41" s="29"/>
      <c r="BL41" s="27"/>
      <c r="BM41" s="27"/>
      <c r="BN41" s="27"/>
      <c r="BO41" s="28"/>
      <c r="BP41" s="31"/>
      <c r="BQ41" s="27"/>
      <c r="BR41" s="29"/>
      <c r="BS41" s="27"/>
      <c r="BT41" s="27"/>
      <c r="BU41" s="27"/>
      <c r="BV41" s="28"/>
      <c r="BW41" s="31"/>
      <c r="BX41" s="27"/>
      <c r="BY41" s="27"/>
      <c r="BZ41" s="29"/>
      <c r="CA41" s="27"/>
      <c r="CB41" s="27"/>
      <c r="CC41" s="27"/>
      <c r="CD41" s="28"/>
      <c r="CE41" s="31"/>
      <c r="CF41" s="27"/>
      <c r="CG41" s="27"/>
      <c r="CH41" s="29"/>
      <c r="CI41" s="27"/>
      <c r="CJ41" s="27"/>
      <c r="CK41" s="27"/>
      <c r="CL41" s="28"/>
      <c r="CM41" s="31"/>
      <c r="CN41" s="27"/>
      <c r="CO41" s="27"/>
      <c r="CP41" s="29"/>
      <c r="CQ41" s="27"/>
      <c r="CR41" s="27"/>
      <c r="CS41" s="27"/>
      <c r="CT41" s="28"/>
      <c r="CU41" s="31"/>
      <c r="CV41" s="27"/>
      <c r="CW41" s="27"/>
      <c r="CX41" s="29"/>
      <c r="CY41" s="27"/>
      <c r="CZ41" s="27"/>
      <c r="DA41" s="27"/>
      <c r="DB41" s="28"/>
      <c r="DC41" s="31"/>
      <c r="DD41" s="27"/>
      <c r="DE41" s="27"/>
      <c r="DF41" s="29"/>
      <c r="DG41" s="27"/>
      <c r="DH41" s="27"/>
      <c r="DI41" s="27"/>
      <c r="DJ41" s="28"/>
      <c r="DK41" s="31"/>
      <c r="DL41" s="27"/>
      <c r="DM41" s="27"/>
      <c r="DN41" s="29"/>
      <c r="DO41" s="27"/>
      <c r="DP41" s="27"/>
      <c r="DQ41" s="27"/>
      <c r="DR41" s="28"/>
      <c r="DS41" s="31"/>
      <c r="DT41" s="27"/>
      <c r="DU41" s="27"/>
      <c r="DV41" s="29"/>
      <c r="DW41" s="27"/>
      <c r="DX41" s="27"/>
      <c r="DY41" s="27"/>
      <c r="DZ41" s="28"/>
      <c r="EA41" s="31"/>
      <c r="EB41" s="27"/>
      <c r="EC41" s="27"/>
      <c r="ED41" s="29"/>
      <c r="EE41" s="27"/>
      <c r="EF41" s="27"/>
      <c r="EG41" s="27"/>
      <c r="EH41" s="28"/>
      <c r="EI41" s="31"/>
      <c r="EJ41" s="27"/>
      <c r="EK41" s="27"/>
      <c r="EL41" s="29"/>
      <c r="EM41" s="27"/>
      <c r="EN41" s="27"/>
      <c r="EO41" s="27"/>
      <c r="EP41" s="28"/>
      <c r="EQ41" s="31"/>
      <c r="ER41" s="27"/>
      <c r="ES41" s="27"/>
      <c r="ET41" s="29"/>
      <c r="EU41" s="27"/>
      <c r="EV41" s="27"/>
      <c r="EW41" s="27"/>
      <c r="EX41" s="28"/>
      <c r="EY41" s="31"/>
      <c r="EZ41" s="27"/>
      <c r="FA41" s="27"/>
      <c r="FB41" s="29"/>
      <c r="FC41" s="27"/>
      <c r="FD41" s="27"/>
      <c r="FE41" s="27"/>
      <c r="FF41" s="28"/>
      <c r="FG41" s="31"/>
      <c r="FH41" s="27"/>
      <c r="FI41" s="27"/>
      <c r="FJ41" s="29"/>
      <c r="FK41" s="27"/>
      <c r="FL41" s="27"/>
      <c r="FM41" s="27"/>
      <c r="FN41" s="28"/>
      <c r="FO41" s="31"/>
      <c r="FP41" s="27"/>
      <c r="FQ41" s="27"/>
      <c r="FR41" s="29"/>
      <c r="FS41" s="27"/>
      <c r="FT41" s="27"/>
      <c r="FU41" s="27"/>
      <c r="FV41" s="28"/>
      <c r="FW41" s="31"/>
      <c r="FX41" s="27"/>
      <c r="FY41" s="27"/>
      <c r="FZ41" s="29"/>
      <c r="GA41" s="27"/>
      <c r="GB41" s="27"/>
      <c r="GC41" s="27"/>
      <c r="GD41" s="28"/>
      <c r="GE41" s="33"/>
      <c r="GF41" s="31" t="s">
        <v>190</v>
      </c>
      <c r="GG41" s="28"/>
      <c r="GH41" s="31" t="s">
        <v>154</v>
      </c>
      <c r="GI41" s="28"/>
    </row>
    <row r="42" spans="1:191" ht="13.5" customHeight="1">
      <c r="A42" s="24" t="s">
        <v>92</v>
      </c>
      <c r="B42" s="25" t="s">
        <v>62</v>
      </c>
      <c r="C42" s="26"/>
      <c r="D42" s="27"/>
      <c r="E42" s="27" t="s">
        <v>10</v>
      </c>
      <c r="F42" s="27"/>
      <c r="G42" s="28"/>
      <c r="H42" s="27"/>
      <c r="I42" s="29" t="s">
        <v>190</v>
      </c>
      <c r="J42" s="27"/>
      <c r="K42" s="27" t="s">
        <v>24</v>
      </c>
      <c r="L42" s="29"/>
      <c r="M42" s="27"/>
      <c r="N42" s="29" t="s">
        <v>154</v>
      </c>
      <c r="O42" s="29">
        <v>28</v>
      </c>
      <c r="P42" s="29" t="s">
        <v>16</v>
      </c>
      <c r="Q42" s="29"/>
      <c r="R42" s="30">
        <v>2</v>
      </c>
      <c r="S42" s="31"/>
      <c r="T42" s="27"/>
      <c r="U42" s="29"/>
      <c r="V42" s="27"/>
      <c r="W42" s="27"/>
      <c r="X42" s="27"/>
      <c r="Y42" s="28"/>
      <c r="Z42" s="31"/>
      <c r="AA42" s="27"/>
      <c r="AB42" s="29"/>
      <c r="AC42" s="27"/>
      <c r="AD42" s="27"/>
      <c r="AE42" s="27"/>
      <c r="AF42" s="28"/>
      <c r="AG42" s="31" t="s">
        <v>190</v>
      </c>
      <c r="AH42" s="27" t="s">
        <v>24</v>
      </c>
      <c r="AI42" s="29" t="s">
        <v>154</v>
      </c>
      <c r="AJ42" s="32">
        <v>28</v>
      </c>
      <c r="AK42" s="32">
        <v>6</v>
      </c>
      <c r="AL42" s="27"/>
      <c r="AM42" s="28">
        <v>2</v>
      </c>
      <c r="AN42" s="31"/>
      <c r="AO42" s="27"/>
      <c r="AP42" s="29"/>
      <c r="AQ42" s="27"/>
      <c r="AR42" s="27"/>
      <c r="AS42" s="27"/>
      <c r="AT42" s="28"/>
      <c r="AU42" s="31"/>
      <c r="AV42" s="27"/>
      <c r="AW42" s="29"/>
      <c r="AX42" s="27"/>
      <c r="AY42" s="27"/>
      <c r="AZ42" s="27"/>
      <c r="BA42" s="28"/>
      <c r="BB42" s="31"/>
      <c r="BC42" s="27"/>
      <c r="BD42" s="29"/>
      <c r="BE42" s="27"/>
      <c r="BF42" s="27"/>
      <c r="BG42" s="27"/>
      <c r="BH42" s="28"/>
      <c r="BI42" s="31"/>
      <c r="BJ42" s="27"/>
      <c r="BK42" s="29"/>
      <c r="BL42" s="27"/>
      <c r="BM42" s="27"/>
      <c r="BN42" s="27"/>
      <c r="BO42" s="28"/>
      <c r="BP42" s="31"/>
      <c r="BQ42" s="27"/>
      <c r="BR42" s="29"/>
      <c r="BS42" s="27"/>
      <c r="BT42" s="27"/>
      <c r="BU42" s="27"/>
      <c r="BV42" s="28"/>
      <c r="BW42" s="31"/>
      <c r="BX42" s="27"/>
      <c r="BY42" s="27"/>
      <c r="BZ42" s="29"/>
      <c r="CA42" s="27"/>
      <c r="CB42" s="27"/>
      <c r="CC42" s="27"/>
      <c r="CD42" s="28"/>
      <c r="CE42" s="31"/>
      <c r="CF42" s="27"/>
      <c r="CG42" s="27"/>
      <c r="CH42" s="29"/>
      <c r="CI42" s="27"/>
      <c r="CJ42" s="27"/>
      <c r="CK42" s="27"/>
      <c r="CL42" s="28"/>
      <c r="CM42" s="31"/>
      <c r="CN42" s="27"/>
      <c r="CO42" s="27"/>
      <c r="CP42" s="29"/>
      <c r="CQ42" s="27"/>
      <c r="CR42" s="27"/>
      <c r="CS42" s="27"/>
      <c r="CT42" s="28"/>
      <c r="CU42" s="31"/>
      <c r="CV42" s="27"/>
      <c r="CW42" s="27"/>
      <c r="CX42" s="29"/>
      <c r="CY42" s="27"/>
      <c r="CZ42" s="27"/>
      <c r="DA42" s="27"/>
      <c r="DB42" s="28"/>
      <c r="DC42" s="31"/>
      <c r="DD42" s="27"/>
      <c r="DE42" s="27"/>
      <c r="DF42" s="29"/>
      <c r="DG42" s="27"/>
      <c r="DH42" s="27"/>
      <c r="DI42" s="27"/>
      <c r="DJ42" s="28"/>
      <c r="DK42" s="31"/>
      <c r="DL42" s="27"/>
      <c r="DM42" s="27"/>
      <c r="DN42" s="29"/>
      <c r="DO42" s="27"/>
      <c r="DP42" s="27"/>
      <c r="DQ42" s="27"/>
      <c r="DR42" s="28"/>
      <c r="DS42" s="31"/>
      <c r="DT42" s="27"/>
      <c r="DU42" s="27"/>
      <c r="DV42" s="29"/>
      <c r="DW42" s="27"/>
      <c r="DX42" s="27"/>
      <c r="DY42" s="27"/>
      <c r="DZ42" s="28"/>
      <c r="EA42" s="31"/>
      <c r="EB42" s="27"/>
      <c r="EC42" s="27"/>
      <c r="ED42" s="29"/>
      <c r="EE42" s="27"/>
      <c r="EF42" s="27"/>
      <c r="EG42" s="27"/>
      <c r="EH42" s="28"/>
      <c r="EI42" s="31"/>
      <c r="EJ42" s="27"/>
      <c r="EK42" s="27"/>
      <c r="EL42" s="29"/>
      <c r="EM42" s="27"/>
      <c r="EN42" s="27"/>
      <c r="EO42" s="27"/>
      <c r="EP42" s="28"/>
      <c r="EQ42" s="31"/>
      <c r="ER42" s="27"/>
      <c r="ES42" s="27"/>
      <c r="ET42" s="29"/>
      <c r="EU42" s="27"/>
      <c r="EV42" s="27"/>
      <c r="EW42" s="27"/>
      <c r="EX42" s="28"/>
      <c r="EY42" s="31"/>
      <c r="EZ42" s="27"/>
      <c r="FA42" s="27"/>
      <c r="FB42" s="29"/>
      <c r="FC42" s="27"/>
      <c r="FD42" s="27"/>
      <c r="FE42" s="27"/>
      <c r="FF42" s="28"/>
      <c r="FG42" s="31"/>
      <c r="FH42" s="27"/>
      <c r="FI42" s="27"/>
      <c r="FJ42" s="29"/>
      <c r="FK42" s="27"/>
      <c r="FL42" s="27"/>
      <c r="FM42" s="27"/>
      <c r="FN42" s="28"/>
      <c r="FO42" s="31"/>
      <c r="FP42" s="27"/>
      <c r="FQ42" s="27"/>
      <c r="FR42" s="29"/>
      <c r="FS42" s="27"/>
      <c r="FT42" s="27"/>
      <c r="FU42" s="27"/>
      <c r="FV42" s="28"/>
      <c r="FW42" s="31"/>
      <c r="FX42" s="27"/>
      <c r="FY42" s="27"/>
      <c r="FZ42" s="29"/>
      <c r="GA42" s="27"/>
      <c r="GB42" s="27"/>
      <c r="GC42" s="27"/>
      <c r="GD42" s="28"/>
      <c r="GE42" s="33"/>
      <c r="GF42" s="31" t="s">
        <v>190</v>
      </c>
      <c r="GG42" s="28"/>
      <c r="GH42" s="31" t="s">
        <v>154</v>
      </c>
      <c r="GI42" s="28"/>
    </row>
    <row r="43" spans="1:191" ht="23.25" customHeight="1">
      <c r="A43" s="24" t="s">
        <v>94</v>
      </c>
      <c r="B43" s="25" t="s">
        <v>95</v>
      </c>
      <c r="C43" s="26"/>
      <c r="D43" s="27"/>
      <c r="E43" s="36">
        <v>4678</v>
      </c>
      <c r="F43" s="27"/>
      <c r="G43" s="28">
        <v>35</v>
      </c>
      <c r="H43" s="27"/>
      <c r="I43" s="29" t="s">
        <v>435</v>
      </c>
      <c r="J43" s="27"/>
      <c r="K43" s="27"/>
      <c r="L43" s="29"/>
      <c r="M43" s="27"/>
      <c r="N43" s="29" t="s">
        <v>435</v>
      </c>
      <c r="O43" s="29"/>
      <c r="P43" s="29">
        <v>204</v>
      </c>
      <c r="Q43" s="29"/>
      <c r="R43" s="30">
        <v>12</v>
      </c>
      <c r="S43" s="31"/>
      <c r="T43" s="27"/>
      <c r="U43" s="29"/>
      <c r="V43" s="27"/>
      <c r="W43" s="27"/>
      <c r="X43" s="27"/>
      <c r="Y43" s="28"/>
      <c r="Z43" s="31"/>
      <c r="AA43" s="27"/>
      <c r="AB43" s="29"/>
      <c r="AC43" s="27"/>
      <c r="AD43" s="27"/>
      <c r="AE43" s="27"/>
      <c r="AF43" s="28"/>
      <c r="AG43" s="31" t="s">
        <v>154</v>
      </c>
      <c r="AH43" s="27"/>
      <c r="AI43" s="81">
        <f>AM43+AK43</f>
        <v>36</v>
      </c>
      <c r="AJ43" s="27"/>
      <c r="AK43" s="32">
        <v>34</v>
      </c>
      <c r="AL43" s="27"/>
      <c r="AM43" s="28">
        <v>2</v>
      </c>
      <c r="AN43" s="31" t="s">
        <v>154</v>
      </c>
      <c r="AO43" s="27"/>
      <c r="AP43" s="29" t="s">
        <v>154</v>
      </c>
      <c r="AQ43" s="27"/>
      <c r="AR43" s="32">
        <v>34</v>
      </c>
      <c r="AS43" s="27"/>
      <c r="AT43" s="28">
        <v>2</v>
      </c>
      <c r="AU43" s="31" t="s">
        <v>154</v>
      </c>
      <c r="AV43" s="27"/>
      <c r="AW43" s="29" t="s">
        <v>154</v>
      </c>
      <c r="AX43" s="27"/>
      <c r="AY43" s="32">
        <v>34</v>
      </c>
      <c r="AZ43" s="27"/>
      <c r="BA43" s="28">
        <v>2</v>
      </c>
      <c r="BB43" s="31" t="s">
        <v>154</v>
      </c>
      <c r="BC43" s="27"/>
      <c r="BD43" s="29" t="s">
        <v>154</v>
      </c>
      <c r="BE43" s="27"/>
      <c r="BF43" s="32">
        <v>34</v>
      </c>
      <c r="BG43" s="27"/>
      <c r="BH43" s="28">
        <v>2</v>
      </c>
      <c r="BI43" s="31" t="s">
        <v>154</v>
      </c>
      <c r="BJ43" s="27"/>
      <c r="BK43" s="29" t="s">
        <v>154</v>
      </c>
      <c r="BL43" s="27"/>
      <c r="BM43" s="32">
        <v>34</v>
      </c>
      <c r="BN43" s="27"/>
      <c r="BO43" s="28">
        <v>2</v>
      </c>
      <c r="BP43" s="31" t="s">
        <v>154</v>
      </c>
      <c r="BQ43" s="27"/>
      <c r="BR43" s="29" t="s">
        <v>154</v>
      </c>
      <c r="BS43" s="27"/>
      <c r="BT43" s="32">
        <v>34</v>
      </c>
      <c r="BU43" s="27"/>
      <c r="BV43" s="28">
        <v>2</v>
      </c>
      <c r="BW43" s="31"/>
      <c r="BX43" s="27"/>
      <c r="BY43" s="27"/>
      <c r="BZ43" s="29"/>
      <c r="CA43" s="27"/>
      <c r="CB43" s="27"/>
      <c r="CC43" s="27"/>
      <c r="CD43" s="28"/>
      <c r="CE43" s="31"/>
      <c r="CF43" s="27"/>
      <c r="CG43" s="27"/>
      <c r="CH43" s="29"/>
      <c r="CI43" s="27"/>
      <c r="CJ43" s="27"/>
      <c r="CK43" s="27"/>
      <c r="CL43" s="28"/>
      <c r="CM43" s="31"/>
      <c r="CN43" s="27"/>
      <c r="CO43" s="27"/>
      <c r="CP43" s="29"/>
      <c r="CQ43" s="27"/>
      <c r="CR43" s="27"/>
      <c r="CS43" s="27"/>
      <c r="CT43" s="28"/>
      <c r="CU43" s="31"/>
      <c r="CV43" s="27"/>
      <c r="CW43" s="27"/>
      <c r="CX43" s="29"/>
      <c r="CY43" s="27"/>
      <c r="CZ43" s="27"/>
      <c r="DA43" s="27"/>
      <c r="DB43" s="28"/>
      <c r="DC43" s="31"/>
      <c r="DD43" s="27"/>
      <c r="DE43" s="27"/>
      <c r="DF43" s="29"/>
      <c r="DG43" s="27"/>
      <c r="DH43" s="27"/>
      <c r="DI43" s="27"/>
      <c r="DJ43" s="28"/>
      <c r="DK43" s="31"/>
      <c r="DL43" s="27"/>
      <c r="DM43" s="27"/>
      <c r="DN43" s="29"/>
      <c r="DO43" s="27"/>
      <c r="DP43" s="27"/>
      <c r="DQ43" s="27"/>
      <c r="DR43" s="28"/>
      <c r="DS43" s="31"/>
      <c r="DT43" s="27"/>
      <c r="DU43" s="27"/>
      <c r="DV43" s="29"/>
      <c r="DW43" s="27"/>
      <c r="DX43" s="27"/>
      <c r="DY43" s="27"/>
      <c r="DZ43" s="28"/>
      <c r="EA43" s="31"/>
      <c r="EB43" s="27"/>
      <c r="EC43" s="27"/>
      <c r="ED43" s="29"/>
      <c r="EE43" s="27"/>
      <c r="EF43" s="27"/>
      <c r="EG43" s="27"/>
      <c r="EH43" s="28"/>
      <c r="EI43" s="31"/>
      <c r="EJ43" s="27"/>
      <c r="EK43" s="27"/>
      <c r="EL43" s="29"/>
      <c r="EM43" s="27"/>
      <c r="EN43" s="27"/>
      <c r="EO43" s="27"/>
      <c r="EP43" s="28"/>
      <c r="EQ43" s="31"/>
      <c r="ER43" s="27"/>
      <c r="ES43" s="27"/>
      <c r="ET43" s="29"/>
      <c r="EU43" s="27"/>
      <c r="EV43" s="27"/>
      <c r="EW43" s="27"/>
      <c r="EX43" s="28"/>
      <c r="EY43" s="31"/>
      <c r="EZ43" s="27"/>
      <c r="FA43" s="27"/>
      <c r="FB43" s="29"/>
      <c r="FC43" s="27"/>
      <c r="FD43" s="27"/>
      <c r="FE43" s="27"/>
      <c r="FF43" s="28"/>
      <c r="FG43" s="31"/>
      <c r="FH43" s="27"/>
      <c r="FI43" s="27"/>
      <c r="FJ43" s="29"/>
      <c r="FK43" s="27"/>
      <c r="FL43" s="27"/>
      <c r="FM43" s="27"/>
      <c r="FN43" s="28"/>
      <c r="FO43" s="31"/>
      <c r="FP43" s="27"/>
      <c r="FQ43" s="27"/>
      <c r="FR43" s="29"/>
      <c r="FS43" s="27"/>
      <c r="FT43" s="27"/>
      <c r="FU43" s="27"/>
      <c r="FV43" s="28"/>
      <c r="FW43" s="31"/>
      <c r="FX43" s="27"/>
      <c r="FY43" s="27"/>
      <c r="FZ43" s="29"/>
      <c r="GA43" s="27"/>
      <c r="GB43" s="27"/>
      <c r="GC43" s="27"/>
      <c r="GD43" s="28"/>
      <c r="GE43" s="33"/>
      <c r="GF43" s="31" t="s">
        <v>389</v>
      </c>
      <c r="GG43" s="28" t="s">
        <v>184</v>
      </c>
      <c r="GH43" s="31" t="s">
        <v>389</v>
      </c>
      <c r="GI43" s="28" t="s">
        <v>184</v>
      </c>
    </row>
    <row r="44" spans="1:191" ht="13.5" customHeight="1">
      <c r="A44" s="24" t="s">
        <v>97</v>
      </c>
      <c r="B44" s="25" t="s">
        <v>98</v>
      </c>
      <c r="C44" s="26"/>
      <c r="D44" s="27"/>
      <c r="E44" s="27" t="s">
        <v>10</v>
      </c>
      <c r="F44" s="27"/>
      <c r="G44" s="28"/>
      <c r="H44" s="27"/>
      <c r="I44" s="29" t="s">
        <v>184</v>
      </c>
      <c r="J44" s="27"/>
      <c r="K44" s="27" t="s">
        <v>20</v>
      </c>
      <c r="L44" s="29"/>
      <c r="M44" s="27"/>
      <c r="N44" s="29" t="s">
        <v>154</v>
      </c>
      <c r="O44" s="29">
        <v>20</v>
      </c>
      <c r="P44" s="29" t="s">
        <v>86</v>
      </c>
      <c r="Q44" s="29"/>
      <c r="R44" s="30">
        <f>AM44</f>
        <v>2</v>
      </c>
      <c r="S44" s="31"/>
      <c r="T44" s="27"/>
      <c r="U44" s="29"/>
      <c r="V44" s="27"/>
      <c r="W44" s="27"/>
      <c r="X44" s="27"/>
      <c r="Y44" s="28"/>
      <c r="Z44" s="31"/>
      <c r="AA44" s="27"/>
      <c r="AB44" s="29"/>
      <c r="AC44" s="27"/>
      <c r="AD44" s="27"/>
      <c r="AE44" s="27"/>
      <c r="AF44" s="28"/>
      <c r="AG44" s="31" t="s">
        <v>184</v>
      </c>
      <c r="AH44" s="27" t="s">
        <v>20</v>
      </c>
      <c r="AI44" s="81">
        <f>AJ44+AK44+AL44+AM44</f>
        <v>36</v>
      </c>
      <c r="AJ44" s="32">
        <v>20</v>
      </c>
      <c r="AK44" s="32">
        <v>14</v>
      </c>
      <c r="AL44" s="27"/>
      <c r="AM44" s="28">
        <v>2</v>
      </c>
      <c r="AN44" s="31"/>
      <c r="AO44" s="27"/>
      <c r="AP44" s="29"/>
      <c r="AQ44" s="27"/>
      <c r="AR44" s="27"/>
      <c r="AS44" s="27"/>
      <c r="AT44" s="28"/>
      <c r="AU44" s="31"/>
      <c r="AV44" s="27"/>
      <c r="AW44" s="29"/>
      <c r="AX44" s="27"/>
      <c r="AY44" s="27"/>
      <c r="AZ44" s="27"/>
      <c r="BA44" s="28"/>
      <c r="BB44" s="31"/>
      <c r="BC44" s="27"/>
      <c r="BD44" s="29"/>
      <c r="BE44" s="27"/>
      <c r="BF44" s="27"/>
      <c r="BG44" s="27"/>
      <c r="BH44" s="28"/>
      <c r="BI44" s="31"/>
      <c r="BJ44" s="27"/>
      <c r="BK44" s="29"/>
      <c r="BL44" s="27"/>
      <c r="BM44" s="27"/>
      <c r="BN44" s="27"/>
      <c r="BO44" s="28"/>
      <c r="BP44" s="31"/>
      <c r="BQ44" s="27"/>
      <c r="BR44" s="29"/>
      <c r="BS44" s="27"/>
      <c r="BT44" s="27"/>
      <c r="BU44" s="27"/>
      <c r="BV44" s="28"/>
      <c r="BW44" s="31"/>
      <c r="BX44" s="27"/>
      <c r="BY44" s="27"/>
      <c r="BZ44" s="29"/>
      <c r="CA44" s="27"/>
      <c r="CB44" s="27"/>
      <c r="CC44" s="27"/>
      <c r="CD44" s="28"/>
      <c r="CE44" s="31"/>
      <c r="CF44" s="27"/>
      <c r="CG44" s="27"/>
      <c r="CH44" s="29"/>
      <c r="CI44" s="27"/>
      <c r="CJ44" s="27"/>
      <c r="CK44" s="27"/>
      <c r="CL44" s="28"/>
      <c r="CM44" s="31"/>
      <c r="CN44" s="27"/>
      <c r="CO44" s="27"/>
      <c r="CP44" s="29"/>
      <c r="CQ44" s="27"/>
      <c r="CR44" s="27"/>
      <c r="CS44" s="27"/>
      <c r="CT44" s="28"/>
      <c r="CU44" s="31"/>
      <c r="CV44" s="27"/>
      <c r="CW44" s="27"/>
      <c r="CX44" s="29"/>
      <c r="CY44" s="27"/>
      <c r="CZ44" s="27"/>
      <c r="DA44" s="27"/>
      <c r="DB44" s="28"/>
      <c r="DC44" s="31"/>
      <c r="DD44" s="27"/>
      <c r="DE44" s="27"/>
      <c r="DF44" s="29"/>
      <c r="DG44" s="27"/>
      <c r="DH44" s="27"/>
      <c r="DI44" s="27"/>
      <c r="DJ44" s="28"/>
      <c r="DK44" s="31"/>
      <c r="DL44" s="27"/>
      <c r="DM44" s="27"/>
      <c r="DN44" s="29"/>
      <c r="DO44" s="27"/>
      <c r="DP44" s="27"/>
      <c r="DQ44" s="27"/>
      <c r="DR44" s="28"/>
      <c r="DS44" s="31"/>
      <c r="DT44" s="27"/>
      <c r="DU44" s="27"/>
      <c r="DV44" s="29"/>
      <c r="DW44" s="27"/>
      <c r="DX44" s="27"/>
      <c r="DY44" s="27"/>
      <c r="DZ44" s="28"/>
      <c r="EA44" s="31"/>
      <c r="EB44" s="27"/>
      <c r="EC44" s="27"/>
      <c r="ED44" s="29"/>
      <c r="EE44" s="27"/>
      <c r="EF44" s="27"/>
      <c r="EG44" s="27"/>
      <c r="EH44" s="28"/>
      <c r="EI44" s="31"/>
      <c r="EJ44" s="27"/>
      <c r="EK44" s="27"/>
      <c r="EL44" s="29"/>
      <c r="EM44" s="27"/>
      <c r="EN44" s="27"/>
      <c r="EO44" s="27"/>
      <c r="EP44" s="28"/>
      <c r="EQ44" s="31"/>
      <c r="ER44" s="27"/>
      <c r="ES44" s="27"/>
      <c r="ET44" s="29"/>
      <c r="EU44" s="27"/>
      <c r="EV44" s="27"/>
      <c r="EW44" s="27"/>
      <c r="EX44" s="28"/>
      <c r="EY44" s="31"/>
      <c r="EZ44" s="27"/>
      <c r="FA44" s="27"/>
      <c r="FB44" s="29"/>
      <c r="FC44" s="27"/>
      <c r="FD44" s="27"/>
      <c r="FE44" s="27"/>
      <c r="FF44" s="28"/>
      <c r="FG44" s="31"/>
      <c r="FH44" s="27"/>
      <c r="FI44" s="27"/>
      <c r="FJ44" s="29"/>
      <c r="FK44" s="27"/>
      <c r="FL44" s="27"/>
      <c r="FM44" s="27"/>
      <c r="FN44" s="28"/>
      <c r="FO44" s="31"/>
      <c r="FP44" s="27"/>
      <c r="FQ44" s="27"/>
      <c r="FR44" s="29"/>
      <c r="FS44" s="27"/>
      <c r="FT44" s="27"/>
      <c r="FU44" s="27"/>
      <c r="FV44" s="28"/>
      <c r="FW44" s="31"/>
      <c r="FX44" s="27"/>
      <c r="FY44" s="27"/>
      <c r="FZ44" s="29"/>
      <c r="GA44" s="27"/>
      <c r="GB44" s="27"/>
      <c r="GC44" s="27"/>
      <c r="GD44" s="28"/>
      <c r="GE44" s="33"/>
      <c r="GF44" s="31" t="s">
        <v>184</v>
      </c>
      <c r="GG44" s="28"/>
      <c r="GH44" s="31" t="s">
        <v>154</v>
      </c>
      <c r="GI44" s="28"/>
    </row>
    <row r="45" spans="1:191" ht="13.5" customHeight="1">
      <c r="A45" s="24" t="s">
        <v>100</v>
      </c>
      <c r="B45" s="25" t="s">
        <v>101</v>
      </c>
      <c r="C45" s="26"/>
      <c r="D45" s="27"/>
      <c r="E45" s="27"/>
      <c r="F45" s="27"/>
      <c r="G45" s="28" t="s">
        <v>12</v>
      </c>
      <c r="H45" s="27"/>
      <c r="I45" s="29" t="s">
        <v>271</v>
      </c>
      <c r="J45" s="27"/>
      <c r="K45" s="27"/>
      <c r="L45" s="29"/>
      <c r="M45" s="27"/>
      <c r="N45" s="29" t="s">
        <v>271</v>
      </c>
      <c r="O45" s="29">
        <v>50</v>
      </c>
      <c r="P45" s="29"/>
      <c r="Q45" s="29"/>
      <c r="R45" s="30">
        <v>4</v>
      </c>
      <c r="S45" s="31"/>
      <c r="T45" s="27"/>
      <c r="U45" s="29"/>
      <c r="V45" s="27"/>
      <c r="W45" s="27"/>
      <c r="X45" s="27"/>
      <c r="Y45" s="28"/>
      <c r="Z45" s="31"/>
      <c r="AA45" s="27"/>
      <c r="AB45" s="29"/>
      <c r="AC45" s="27"/>
      <c r="AD45" s="27"/>
      <c r="AE45" s="27"/>
      <c r="AF45" s="28"/>
      <c r="AG45" s="31"/>
      <c r="AH45" s="27"/>
      <c r="AI45" s="29"/>
      <c r="AJ45" s="27"/>
      <c r="AK45" s="27"/>
      <c r="AL45" s="27"/>
      <c r="AM45" s="28"/>
      <c r="AN45" s="31" t="s">
        <v>271</v>
      </c>
      <c r="AO45" s="27"/>
      <c r="AP45" s="29" t="s">
        <v>271</v>
      </c>
      <c r="AQ45" s="32">
        <v>50</v>
      </c>
      <c r="AR45" s="27"/>
      <c r="AS45" s="27"/>
      <c r="AT45" s="28">
        <v>4</v>
      </c>
      <c r="AU45" s="31"/>
      <c r="AV45" s="27"/>
      <c r="AW45" s="29"/>
      <c r="AX45" s="27"/>
      <c r="AY45" s="27"/>
      <c r="AZ45" s="27"/>
      <c r="BA45" s="28"/>
      <c r="BB45" s="31"/>
      <c r="BC45" s="27"/>
      <c r="BD45" s="29"/>
      <c r="BE45" s="27"/>
      <c r="BF45" s="27"/>
      <c r="BG45" s="27"/>
      <c r="BH45" s="28"/>
      <c r="BI45" s="31"/>
      <c r="BJ45" s="27"/>
      <c r="BK45" s="29"/>
      <c r="BL45" s="27"/>
      <c r="BM45" s="27"/>
      <c r="BN45" s="27"/>
      <c r="BO45" s="28"/>
      <c r="BP45" s="31"/>
      <c r="BQ45" s="27"/>
      <c r="BR45" s="29"/>
      <c r="BS45" s="27"/>
      <c r="BT45" s="27"/>
      <c r="BU45" s="27"/>
      <c r="BV45" s="28"/>
      <c r="BW45" s="31"/>
      <c r="BX45" s="27"/>
      <c r="BY45" s="27"/>
      <c r="BZ45" s="29"/>
      <c r="CA45" s="27"/>
      <c r="CB45" s="27"/>
      <c r="CC45" s="27"/>
      <c r="CD45" s="28"/>
      <c r="CE45" s="31"/>
      <c r="CF45" s="27"/>
      <c r="CG45" s="27"/>
      <c r="CH45" s="29"/>
      <c r="CI45" s="27"/>
      <c r="CJ45" s="27"/>
      <c r="CK45" s="27"/>
      <c r="CL45" s="28"/>
      <c r="CM45" s="31"/>
      <c r="CN45" s="27"/>
      <c r="CO45" s="27"/>
      <c r="CP45" s="29"/>
      <c r="CQ45" s="27"/>
      <c r="CR45" s="27"/>
      <c r="CS45" s="27"/>
      <c r="CT45" s="28"/>
      <c r="CU45" s="31"/>
      <c r="CV45" s="27"/>
      <c r="CW45" s="27"/>
      <c r="CX45" s="29"/>
      <c r="CY45" s="27"/>
      <c r="CZ45" s="27"/>
      <c r="DA45" s="27"/>
      <c r="DB45" s="28"/>
      <c r="DC45" s="31"/>
      <c r="DD45" s="27"/>
      <c r="DE45" s="27"/>
      <c r="DF45" s="29"/>
      <c r="DG45" s="27"/>
      <c r="DH45" s="27"/>
      <c r="DI45" s="27"/>
      <c r="DJ45" s="28"/>
      <c r="DK45" s="31"/>
      <c r="DL45" s="27"/>
      <c r="DM45" s="27"/>
      <c r="DN45" s="29"/>
      <c r="DO45" s="27"/>
      <c r="DP45" s="27"/>
      <c r="DQ45" s="27"/>
      <c r="DR45" s="28"/>
      <c r="DS45" s="31"/>
      <c r="DT45" s="27"/>
      <c r="DU45" s="27"/>
      <c r="DV45" s="29"/>
      <c r="DW45" s="27"/>
      <c r="DX45" s="27"/>
      <c r="DY45" s="27"/>
      <c r="DZ45" s="28"/>
      <c r="EA45" s="31"/>
      <c r="EB45" s="27"/>
      <c r="EC45" s="27"/>
      <c r="ED45" s="29"/>
      <c r="EE45" s="27"/>
      <c r="EF45" s="27"/>
      <c r="EG45" s="27"/>
      <c r="EH45" s="28"/>
      <c r="EI45" s="31"/>
      <c r="EJ45" s="27"/>
      <c r="EK45" s="27"/>
      <c r="EL45" s="29"/>
      <c r="EM45" s="27"/>
      <c r="EN45" s="27"/>
      <c r="EO45" s="27"/>
      <c r="EP45" s="28"/>
      <c r="EQ45" s="31"/>
      <c r="ER45" s="27"/>
      <c r="ES45" s="27"/>
      <c r="ET45" s="29"/>
      <c r="EU45" s="27"/>
      <c r="EV45" s="27"/>
      <c r="EW45" s="27"/>
      <c r="EX45" s="28"/>
      <c r="EY45" s="31"/>
      <c r="EZ45" s="27"/>
      <c r="FA45" s="27"/>
      <c r="FB45" s="29"/>
      <c r="FC45" s="27"/>
      <c r="FD45" s="27"/>
      <c r="FE45" s="27"/>
      <c r="FF45" s="28"/>
      <c r="FG45" s="31"/>
      <c r="FH45" s="27"/>
      <c r="FI45" s="27"/>
      <c r="FJ45" s="29"/>
      <c r="FK45" s="27"/>
      <c r="FL45" s="27"/>
      <c r="FM45" s="27"/>
      <c r="FN45" s="28"/>
      <c r="FO45" s="31"/>
      <c r="FP45" s="27"/>
      <c r="FQ45" s="27"/>
      <c r="FR45" s="29"/>
      <c r="FS45" s="27"/>
      <c r="FT45" s="27"/>
      <c r="FU45" s="27"/>
      <c r="FV45" s="28"/>
      <c r="FW45" s="31"/>
      <c r="FX45" s="27"/>
      <c r="FY45" s="27"/>
      <c r="FZ45" s="29"/>
      <c r="GA45" s="27"/>
      <c r="GB45" s="27"/>
      <c r="GC45" s="27"/>
      <c r="GD45" s="28"/>
      <c r="GE45" s="33"/>
      <c r="GF45" s="31"/>
      <c r="GG45" s="28" t="s">
        <v>271</v>
      </c>
      <c r="GH45" s="31"/>
      <c r="GI45" s="28" t="s">
        <v>271</v>
      </c>
    </row>
    <row r="46" spans="1:191" ht="13.5" customHeight="1">
      <c r="A46" s="24" t="s">
        <v>87</v>
      </c>
      <c r="B46" s="37" t="s">
        <v>69</v>
      </c>
      <c r="C46" s="26"/>
      <c r="D46" s="36">
        <v>3456</v>
      </c>
      <c r="E46" s="27">
        <v>7</v>
      </c>
      <c r="F46" s="27"/>
      <c r="G46" s="28"/>
      <c r="H46" s="27"/>
      <c r="I46" s="29" t="s">
        <v>397</v>
      </c>
      <c r="J46" s="27"/>
      <c r="K46" s="27"/>
      <c r="L46" s="29"/>
      <c r="M46" s="27"/>
      <c r="N46" s="29" t="s">
        <v>397</v>
      </c>
      <c r="O46" s="29"/>
      <c r="P46" s="29" t="s">
        <v>397</v>
      </c>
      <c r="Q46" s="29"/>
      <c r="R46" s="30"/>
      <c r="S46" s="31"/>
      <c r="T46" s="27"/>
      <c r="U46" s="29"/>
      <c r="V46" s="27"/>
      <c r="W46" s="27"/>
      <c r="X46" s="27"/>
      <c r="Y46" s="28"/>
      <c r="Z46" s="31"/>
      <c r="AA46" s="27"/>
      <c r="AB46" s="29"/>
      <c r="AC46" s="27"/>
      <c r="AD46" s="27"/>
      <c r="AE46" s="27"/>
      <c r="AF46" s="28"/>
      <c r="AG46" s="31" t="s">
        <v>154</v>
      </c>
      <c r="AH46" s="27"/>
      <c r="AI46" s="29" t="s">
        <v>154</v>
      </c>
      <c r="AJ46" s="27"/>
      <c r="AK46" s="32">
        <v>36</v>
      </c>
      <c r="AL46" s="27"/>
      <c r="AM46" s="28"/>
      <c r="AN46" s="31" t="s">
        <v>154</v>
      </c>
      <c r="AO46" s="27"/>
      <c r="AP46" s="29" t="s">
        <v>154</v>
      </c>
      <c r="AQ46" s="27"/>
      <c r="AR46" s="32">
        <v>36</v>
      </c>
      <c r="AS46" s="27"/>
      <c r="AT46" s="28"/>
      <c r="AU46" s="31" t="s">
        <v>154</v>
      </c>
      <c r="AV46" s="27"/>
      <c r="AW46" s="29" t="s">
        <v>154</v>
      </c>
      <c r="AX46" s="27"/>
      <c r="AY46" s="32">
        <v>36</v>
      </c>
      <c r="AZ46" s="27"/>
      <c r="BA46" s="28"/>
      <c r="BB46" s="31" t="s">
        <v>154</v>
      </c>
      <c r="BC46" s="27"/>
      <c r="BD46" s="29" t="s">
        <v>154</v>
      </c>
      <c r="BE46" s="27"/>
      <c r="BF46" s="32">
        <v>36</v>
      </c>
      <c r="BG46" s="27"/>
      <c r="BH46" s="28"/>
      <c r="BI46" s="31" t="s">
        <v>154</v>
      </c>
      <c r="BJ46" s="27"/>
      <c r="BK46" s="29" t="s">
        <v>154</v>
      </c>
      <c r="BL46" s="27"/>
      <c r="BM46" s="32">
        <v>36</v>
      </c>
      <c r="BN46" s="27"/>
      <c r="BO46" s="28"/>
      <c r="BP46" s="31"/>
      <c r="BQ46" s="27"/>
      <c r="BR46" s="29"/>
      <c r="BS46" s="27"/>
      <c r="BT46" s="27"/>
      <c r="BU46" s="27"/>
      <c r="BV46" s="28"/>
      <c r="BW46" s="31"/>
      <c r="BX46" s="27"/>
      <c r="BY46" s="27"/>
      <c r="BZ46" s="29"/>
      <c r="CA46" s="27"/>
      <c r="CB46" s="27"/>
      <c r="CC46" s="27"/>
      <c r="CD46" s="28"/>
      <c r="CE46" s="31"/>
      <c r="CF46" s="27"/>
      <c r="CG46" s="27"/>
      <c r="CH46" s="29"/>
      <c r="CI46" s="27"/>
      <c r="CJ46" s="27"/>
      <c r="CK46" s="27"/>
      <c r="CL46" s="28"/>
      <c r="CM46" s="31"/>
      <c r="CN46" s="27"/>
      <c r="CO46" s="27"/>
      <c r="CP46" s="29"/>
      <c r="CQ46" s="27"/>
      <c r="CR46" s="27"/>
      <c r="CS46" s="27"/>
      <c r="CT46" s="28"/>
      <c r="CU46" s="31"/>
      <c r="CV46" s="27"/>
      <c r="CW46" s="27"/>
      <c r="CX46" s="29"/>
      <c r="CY46" s="27"/>
      <c r="CZ46" s="27"/>
      <c r="DA46" s="27"/>
      <c r="DB46" s="28"/>
      <c r="DC46" s="31"/>
      <c r="DD46" s="27"/>
      <c r="DE46" s="27"/>
      <c r="DF46" s="29"/>
      <c r="DG46" s="27"/>
      <c r="DH46" s="27"/>
      <c r="DI46" s="27"/>
      <c r="DJ46" s="28"/>
      <c r="DK46" s="31"/>
      <c r="DL46" s="27"/>
      <c r="DM46" s="27"/>
      <c r="DN46" s="29"/>
      <c r="DO46" s="27"/>
      <c r="DP46" s="27"/>
      <c r="DQ46" s="27"/>
      <c r="DR46" s="28"/>
      <c r="DS46" s="31"/>
      <c r="DT46" s="27"/>
      <c r="DU46" s="27"/>
      <c r="DV46" s="29"/>
      <c r="DW46" s="27"/>
      <c r="DX46" s="27"/>
      <c r="DY46" s="27"/>
      <c r="DZ46" s="28"/>
      <c r="EA46" s="31"/>
      <c r="EB46" s="27"/>
      <c r="EC46" s="27"/>
      <c r="ED46" s="29"/>
      <c r="EE46" s="27"/>
      <c r="EF46" s="27"/>
      <c r="EG46" s="27"/>
      <c r="EH46" s="28"/>
      <c r="EI46" s="31"/>
      <c r="EJ46" s="27"/>
      <c r="EK46" s="27"/>
      <c r="EL46" s="29"/>
      <c r="EM46" s="27"/>
      <c r="EN46" s="27"/>
      <c r="EO46" s="27"/>
      <c r="EP46" s="28"/>
      <c r="EQ46" s="31"/>
      <c r="ER46" s="27"/>
      <c r="ES46" s="27"/>
      <c r="ET46" s="29"/>
      <c r="EU46" s="27"/>
      <c r="EV46" s="27"/>
      <c r="EW46" s="27"/>
      <c r="EX46" s="28"/>
      <c r="EY46" s="31"/>
      <c r="EZ46" s="27"/>
      <c r="FA46" s="27"/>
      <c r="FB46" s="29"/>
      <c r="FC46" s="27"/>
      <c r="FD46" s="27"/>
      <c r="FE46" s="27"/>
      <c r="FF46" s="28"/>
      <c r="FG46" s="31"/>
      <c r="FH46" s="27"/>
      <c r="FI46" s="27"/>
      <c r="FJ46" s="29"/>
      <c r="FK46" s="27"/>
      <c r="FL46" s="27"/>
      <c r="FM46" s="27"/>
      <c r="FN46" s="28"/>
      <c r="FO46" s="31"/>
      <c r="FP46" s="27"/>
      <c r="FQ46" s="27"/>
      <c r="FR46" s="29"/>
      <c r="FS46" s="27"/>
      <c r="FT46" s="27"/>
      <c r="FU46" s="27"/>
      <c r="FV46" s="28"/>
      <c r="FW46" s="31"/>
      <c r="FX46" s="27"/>
      <c r="FY46" s="27"/>
      <c r="FZ46" s="29"/>
      <c r="GA46" s="27"/>
      <c r="GB46" s="27"/>
      <c r="GC46" s="27"/>
      <c r="GD46" s="28"/>
      <c r="GE46" s="33"/>
      <c r="GF46" s="31" t="s">
        <v>377</v>
      </c>
      <c r="GG46" s="28" t="s">
        <v>104</v>
      </c>
      <c r="GH46" s="31" t="s">
        <v>377</v>
      </c>
      <c r="GI46" s="28" t="s">
        <v>104</v>
      </c>
    </row>
    <row r="47" spans="1:191" ht="3.75" customHeight="1" thickBot="1">
      <c r="A47" s="13"/>
      <c r="B47" s="14"/>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row>
    <row r="48" spans="1:191" ht="23.25" customHeight="1" thickBot="1">
      <c r="A48" s="16" t="s">
        <v>102</v>
      </c>
      <c r="B48" s="17" t="s">
        <v>103</v>
      </c>
      <c r="C48" s="18"/>
      <c r="D48" s="16"/>
      <c r="E48" s="16" t="s">
        <v>8</v>
      </c>
      <c r="F48" s="16"/>
      <c r="G48" s="19" t="s">
        <v>6</v>
      </c>
      <c r="H48" s="16"/>
      <c r="I48" s="16" t="s">
        <v>361</v>
      </c>
      <c r="J48" s="16"/>
      <c r="K48" s="16" t="s">
        <v>154</v>
      </c>
      <c r="L48" s="16"/>
      <c r="M48" s="16"/>
      <c r="N48" s="16">
        <f>O48+P48+Q48+R48</f>
        <v>108</v>
      </c>
      <c r="O48" s="16">
        <f>SUM(O49:O50)</f>
        <v>74</v>
      </c>
      <c r="P48" s="16" t="s">
        <v>124</v>
      </c>
      <c r="Q48" s="16"/>
      <c r="R48" s="19">
        <f>SUM(R49:R50)</f>
        <v>8</v>
      </c>
      <c r="S48" s="18"/>
      <c r="T48" s="16"/>
      <c r="U48" s="16"/>
      <c r="V48" s="16"/>
      <c r="W48" s="16"/>
      <c r="X48" s="16"/>
      <c r="Y48" s="19"/>
      <c r="Z48" s="18"/>
      <c r="AA48" s="16"/>
      <c r="AB48" s="16"/>
      <c r="AC48" s="16"/>
      <c r="AD48" s="16"/>
      <c r="AE48" s="16"/>
      <c r="AF48" s="19"/>
      <c r="AG48" s="18" t="s">
        <v>196</v>
      </c>
      <c r="AH48" s="16" t="s">
        <v>81</v>
      </c>
      <c r="AI48" s="16" t="s">
        <v>154</v>
      </c>
      <c r="AJ48" s="16" t="s">
        <v>154</v>
      </c>
      <c r="AK48" s="16"/>
      <c r="AL48" s="16"/>
      <c r="AM48" s="19">
        <f>SUM(AM49:AM50)</f>
        <v>4</v>
      </c>
      <c r="AN48" s="18" t="s">
        <v>313</v>
      </c>
      <c r="AO48" s="16" t="s">
        <v>118</v>
      </c>
      <c r="AP48" s="16" t="s">
        <v>289</v>
      </c>
      <c r="AQ48" s="16" t="s">
        <v>190</v>
      </c>
      <c r="AR48" s="16" t="s">
        <v>124</v>
      </c>
      <c r="AS48" s="16"/>
      <c r="AT48" s="19">
        <f>SUM(AT49:AT50)</f>
        <v>4</v>
      </c>
      <c r="AU48" s="18"/>
      <c r="AV48" s="16"/>
      <c r="AW48" s="16"/>
      <c r="AX48" s="16"/>
      <c r="AY48" s="16"/>
      <c r="AZ48" s="16"/>
      <c r="BA48" s="19"/>
      <c r="BB48" s="18"/>
      <c r="BC48" s="16"/>
      <c r="BD48" s="16"/>
      <c r="BE48" s="16"/>
      <c r="BF48" s="16"/>
      <c r="BG48" s="16"/>
      <c r="BH48" s="19"/>
      <c r="BI48" s="18"/>
      <c r="BJ48" s="16"/>
      <c r="BK48" s="16"/>
      <c r="BL48" s="16"/>
      <c r="BM48" s="16"/>
      <c r="BN48" s="16"/>
      <c r="BO48" s="19"/>
      <c r="BP48" s="18"/>
      <c r="BQ48" s="16"/>
      <c r="BR48" s="16"/>
      <c r="BS48" s="16"/>
      <c r="BT48" s="16"/>
      <c r="BU48" s="16"/>
      <c r="BV48" s="19"/>
      <c r="BW48" s="18"/>
      <c r="BX48" s="16"/>
      <c r="BY48" s="16"/>
      <c r="BZ48" s="16"/>
      <c r="CA48" s="16"/>
      <c r="CB48" s="16"/>
      <c r="CC48" s="16"/>
      <c r="CD48" s="19"/>
      <c r="CE48" s="18"/>
      <c r="CF48" s="16"/>
      <c r="CG48" s="16"/>
      <c r="CH48" s="16"/>
      <c r="CI48" s="16"/>
      <c r="CJ48" s="16"/>
      <c r="CK48" s="16"/>
      <c r="CL48" s="19"/>
      <c r="CM48" s="18"/>
      <c r="CN48" s="16"/>
      <c r="CO48" s="16"/>
      <c r="CP48" s="16"/>
      <c r="CQ48" s="16"/>
      <c r="CR48" s="16"/>
      <c r="CS48" s="16"/>
      <c r="CT48" s="19"/>
      <c r="CU48" s="18"/>
      <c r="CV48" s="16"/>
      <c r="CW48" s="16"/>
      <c r="CX48" s="16"/>
      <c r="CY48" s="16"/>
      <c r="CZ48" s="16"/>
      <c r="DA48" s="16"/>
      <c r="DB48" s="19"/>
      <c r="DC48" s="18"/>
      <c r="DD48" s="16"/>
      <c r="DE48" s="16"/>
      <c r="DF48" s="16"/>
      <c r="DG48" s="16"/>
      <c r="DH48" s="16"/>
      <c r="DI48" s="16"/>
      <c r="DJ48" s="19"/>
      <c r="DK48" s="18"/>
      <c r="DL48" s="16"/>
      <c r="DM48" s="16"/>
      <c r="DN48" s="16"/>
      <c r="DO48" s="16"/>
      <c r="DP48" s="16"/>
      <c r="DQ48" s="16"/>
      <c r="DR48" s="19"/>
      <c r="DS48" s="18"/>
      <c r="DT48" s="16"/>
      <c r="DU48" s="16"/>
      <c r="DV48" s="16"/>
      <c r="DW48" s="16"/>
      <c r="DX48" s="16"/>
      <c r="DY48" s="16"/>
      <c r="DZ48" s="19"/>
      <c r="EA48" s="18"/>
      <c r="EB48" s="16"/>
      <c r="EC48" s="16"/>
      <c r="ED48" s="16"/>
      <c r="EE48" s="16"/>
      <c r="EF48" s="16"/>
      <c r="EG48" s="16"/>
      <c r="EH48" s="19"/>
      <c r="EI48" s="18"/>
      <c r="EJ48" s="16"/>
      <c r="EK48" s="16"/>
      <c r="EL48" s="16"/>
      <c r="EM48" s="16"/>
      <c r="EN48" s="16"/>
      <c r="EO48" s="16"/>
      <c r="EP48" s="19"/>
      <c r="EQ48" s="18"/>
      <c r="ER48" s="16"/>
      <c r="ES48" s="16"/>
      <c r="ET48" s="16"/>
      <c r="EU48" s="16"/>
      <c r="EV48" s="16"/>
      <c r="EW48" s="16"/>
      <c r="EX48" s="19"/>
      <c r="EY48" s="18"/>
      <c r="EZ48" s="16"/>
      <c r="FA48" s="16"/>
      <c r="FB48" s="16"/>
      <c r="FC48" s="16"/>
      <c r="FD48" s="16"/>
      <c r="FE48" s="16"/>
      <c r="FF48" s="19"/>
      <c r="FG48" s="18"/>
      <c r="FH48" s="16"/>
      <c r="FI48" s="16"/>
      <c r="FJ48" s="16"/>
      <c r="FK48" s="16"/>
      <c r="FL48" s="16"/>
      <c r="FM48" s="16"/>
      <c r="FN48" s="19"/>
      <c r="FO48" s="18"/>
      <c r="FP48" s="16"/>
      <c r="FQ48" s="16"/>
      <c r="FR48" s="16"/>
      <c r="FS48" s="16"/>
      <c r="FT48" s="16"/>
      <c r="FU48" s="16"/>
      <c r="FV48" s="19"/>
      <c r="FW48" s="18"/>
      <c r="FX48" s="16"/>
      <c r="FY48" s="16"/>
      <c r="FZ48" s="16"/>
      <c r="GA48" s="16"/>
      <c r="GB48" s="16"/>
      <c r="GC48" s="16"/>
      <c r="GD48" s="19"/>
      <c r="GE48" s="20"/>
      <c r="GF48" s="18" t="s">
        <v>361</v>
      </c>
      <c r="GG48" s="19"/>
      <c r="GH48" s="18" t="s">
        <v>325</v>
      </c>
      <c r="GI48" s="19"/>
    </row>
    <row r="49" spans="1:191" ht="13.5" customHeight="1">
      <c r="A49" s="24" t="s">
        <v>105</v>
      </c>
      <c r="B49" s="25" t="s">
        <v>106</v>
      </c>
      <c r="C49" s="26"/>
      <c r="D49" s="27"/>
      <c r="E49" s="27" t="s">
        <v>12</v>
      </c>
      <c r="F49" s="27"/>
      <c r="G49" s="28" t="s">
        <v>10</v>
      </c>
      <c r="H49" s="27"/>
      <c r="I49" s="29" t="s">
        <v>313</v>
      </c>
      <c r="J49" s="27"/>
      <c r="K49" s="27" t="s">
        <v>118</v>
      </c>
      <c r="L49" s="29"/>
      <c r="M49" s="27"/>
      <c r="N49" s="29" t="s">
        <v>289</v>
      </c>
      <c r="O49" s="29">
        <v>58</v>
      </c>
      <c r="P49" s="29" t="s">
        <v>20</v>
      </c>
      <c r="Q49" s="29"/>
      <c r="R49" s="30">
        <v>6</v>
      </c>
      <c r="S49" s="31"/>
      <c r="T49" s="27"/>
      <c r="U49" s="29"/>
      <c r="V49" s="27"/>
      <c r="W49" s="27"/>
      <c r="X49" s="27"/>
      <c r="Y49" s="28"/>
      <c r="Z49" s="31"/>
      <c r="AA49" s="27"/>
      <c r="AB49" s="29"/>
      <c r="AC49" s="27"/>
      <c r="AD49" s="27"/>
      <c r="AE49" s="27"/>
      <c r="AF49" s="28"/>
      <c r="AG49" s="31" t="s">
        <v>196</v>
      </c>
      <c r="AH49" s="27" t="s">
        <v>81</v>
      </c>
      <c r="AI49" s="29" t="s">
        <v>154</v>
      </c>
      <c r="AJ49" s="32">
        <v>32</v>
      </c>
      <c r="AK49" s="27"/>
      <c r="AL49" s="27"/>
      <c r="AM49" s="28">
        <v>4</v>
      </c>
      <c r="AN49" s="31" t="s">
        <v>196</v>
      </c>
      <c r="AO49" s="27" t="s">
        <v>81</v>
      </c>
      <c r="AP49" s="29" t="s">
        <v>154</v>
      </c>
      <c r="AQ49" s="32">
        <v>16</v>
      </c>
      <c r="AR49" s="32">
        <v>18</v>
      </c>
      <c r="AS49" s="27"/>
      <c r="AT49" s="28">
        <v>2</v>
      </c>
      <c r="AU49" s="31"/>
      <c r="AV49" s="27"/>
      <c r="AW49" s="29"/>
      <c r="AX49" s="27"/>
      <c r="AY49" s="27"/>
      <c r="AZ49" s="27"/>
      <c r="BA49" s="28"/>
      <c r="BB49" s="31"/>
      <c r="BC49" s="27"/>
      <c r="BD49" s="29"/>
      <c r="BE49" s="27"/>
      <c r="BF49" s="27"/>
      <c r="BG49" s="27"/>
      <c r="BH49" s="28"/>
      <c r="BI49" s="31"/>
      <c r="BJ49" s="27"/>
      <c r="BK49" s="29"/>
      <c r="BL49" s="27"/>
      <c r="BM49" s="27"/>
      <c r="BN49" s="27"/>
      <c r="BO49" s="28"/>
      <c r="BP49" s="31"/>
      <c r="BQ49" s="27"/>
      <c r="BR49" s="29"/>
      <c r="BS49" s="27"/>
      <c r="BT49" s="27"/>
      <c r="BU49" s="27"/>
      <c r="BV49" s="28"/>
      <c r="BW49" s="31"/>
      <c r="BX49" s="27"/>
      <c r="BY49" s="27"/>
      <c r="BZ49" s="29"/>
      <c r="CA49" s="27"/>
      <c r="CB49" s="27"/>
      <c r="CC49" s="27"/>
      <c r="CD49" s="28"/>
      <c r="CE49" s="31"/>
      <c r="CF49" s="27"/>
      <c r="CG49" s="27"/>
      <c r="CH49" s="29"/>
      <c r="CI49" s="27"/>
      <c r="CJ49" s="27"/>
      <c r="CK49" s="27"/>
      <c r="CL49" s="28"/>
      <c r="CM49" s="31"/>
      <c r="CN49" s="27"/>
      <c r="CO49" s="27"/>
      <c r="CP49" s="29"/>
      <c r="CQ49" s="27"/>
      <c r="CR49" s="27"/>
      <c r="CS49" s="27"/>
      <c r="CT49" s="28"/>
      <c r="CU49" s="31"/>
      <c r="CV49" s="27"/>
      <c r="CW49" s="27"/>
      <c r="CX49" s="29"/>
      <c r="CY49" s="27"/>
      <c r="CZ49" s="27"/>
      <c r="DA49" s="27"/>
      <c r="DB49" s="28"/>
      <c r="DC49" s="31"/>
      <c r="DD49" s="27"/>
      <c r="DE49" s="27"/>
      <c r="DF49" s="29"/>
      <c r="DG49" s="27"/>
      <c r="DH49" s="27"/>
      <c r="DI49" s="27"/>
      <c r="DJ49" s="28"/>
      <c r="DK49" s="31"/>
      <c r="DL49" s="27"/>
      <c r="DM49" s="27"/>
      <c r="DN49" s="29"/>
      <c r="DO49" s="27"/>
      <c r="DP49" s="27"/>
      <c r="DQ49" s="27"/>
      <c r="DR49" s="28"/>
      <c r="DS49" s="31"/>
      <c r="DT49" s="27"/>
      <c r="DU49" s="27"/>
      <c r="DV49" s="29"/>
      <c r="DW49" s="27"/>
      <c r="DX49" s="27"/>
      <c r="DY49" s="27"/>
      <c r="DZ49" s="28"/>
      <c r="EA49" s="31"/>
      <c r="EB49" s="27"/>
      <c r="EC49" s="27"/>
      <c r="ED49" s="29"/>
      <c r="EE49" s="27"/>
      <c r="EF49" s="27"/>
      <c r="EG49" s="27"/>
      <c r="EH49" s="28"/>
      <c r="EI49" s="31"/>
      <c r="EJ49" s="27"/>
      <c r="EK49" s="27"/>
      <c r="EL49" s="29"/>
      <c r="EM49" s="27"/>
      <c r="EN49" s="27"/>
      <c r="EO49" s="27"/>
      <c r="EP49" s="28"/>
      <c r="EQ49" s="31"/>
      <c r="ER49" s="27"/>
      <c r="ES49" s="27"/>
      <c r="ET49" s="29"/>
      <c r="EU49" s="27"/>
      <c r="EV49" s="27"/>
      <c r="EW49" s="27"/>
      <c r="EX49" s="28"/>
      <c r="EY49" s="31"/>
      <c r="EZ49" s="27"/>
      <c r="FA49" s="27"/>
      <c r="FB49" s="29"/>
      <c r="FC49" s="27"/>
      <c r="FD49" s="27"/>
      <c r="FE49" s="27"/>
      <c r="FF49" s="28"/>
      <c r="FG49" s="31"/>
      <c r="FH49" s="27"/>
      <c r="FI49" s="27"/>
      <c r="FJ49" s="29"/>
      <c r="FK49" s="27"/>
      <c r="FL49" s="27"/>
      <c r="FM49" s="27"/>
      <c r="FN49" s="28"/>
      <c r="FO49" s="31"/>
      <c r="FP49" s="27"/>
      <c r="FQ49" s="27"/>
      <c r="FR49" s="29"/>
      <c r="FS49" s="27"/>
      <c r="FT49" s="27"/>
      <c r="FU49" s="27"/>
      <c r="FV49" s="28"/>
      <c r="FW49" s="31"/>
      <c r="FX49" s="27"/>
      <c r="FY49" s="27"/>
      <c r="FZ49" s="29"/>
      <c r="GA49" s="27"/>
      <c r="GB49" s="27"/>
      <c r="GC49" s="27"/>
      <c r="GD49" s="28"/>
      <c r="GE49" s="33"/>
      <c r="GF49" s="31" t="s">
        <v>313</v>
      </c>
      <c r="GG49" s="28"/>
      <c r="GH49" s="31" t="s">
        <v>289</v>
      </c>
      <c r="GI49" s="28"/>
    </row>
    <row r="50" spans="1:191" ht="23.25" customHeight="1">
      <c r="A50" s="24" t="s">
        <v>108</v>
      </c>
      <c r="B50" s="25" t="s">
        <v>109</v>
      </c>
      <c r="C50" s="26"/>
      <c r="D50" s="27"/>
      <c r="E50" s="27" t="s">
        <v>12</v>
      </c>
      <c r="F50" s="27"/>
      <c r="G50" s="28"/>
      <c r="H50" s="27"/>
      <c r="I50" s="29" t="s">
        <v>196</v>
      </c>
      <c r="J50" s="27"/>
      <c r="K50" s="27" t="s">
        <v>81</v>
      </c>
      <c r="L50" s="29"/>
      <c r="M50" s="27"/>
      <c r="N50" s="29" t="s">
        <v>154</v>
      </c>
      <c r="O50" s="29">
        <v>16</v>
      </c>
      <c r="P50" s="29" t="s">
        <v>96</v>
      </c>
      <c r="Q50" s="29"/>
      <c r="R50" s="30">
        <v>2</v>
      </c>
      <c r="S50" s="31"/>
      <c r="T50" s="27"/>
      <c r="U50" s="29"/>
      <c r="V50" s="27"/>
      <c r="W50" s="27"/>
      <c r="X50" s="27"/>
      <c r="Y50" s="28"/>
      <c r="Z50" s="31"/>
      <c r="AA50" s="27"/>
      <c r="AB50" s="29"/>
      <c r="AC50" s="27"/>
      <c r="AD50" s="27"/>
      <c r="AE50" s="27"/>
      <c r="AF50" s="28"/>
      <c r="AG50" s="31"/>
      <c r="AH50" s="27"/>
      <c r="AI50" s="29"/>
      <c r="AJ50" s="27"/>
      <c r="AK50" s="27"/>
      <c r="AL50" s="27"/>
      <c r="AM50" s="28"/>
      <c r="AN50" s="31" t="s">
        <v>196</v>
      </c>
      <c r="AO50" s="27" t="s">
        <v>81</v>
      </c>
      <c r="AP50" s="29" t="s">
        <v>154</v>
      </c>
      <c r="AQ50" s="32">
        <v>16</v>
      </c>
      <c r="AR50" s="32">
        <v>18</v>
      </c>
      <c r="AS50" s="27"/>
      <c r="AT50" s="28">
        <v>2</v>
      </c>
      <c r="AU50" s="31"/>
      <c r="AV50" s="27"/>
      <c r="AW50" s="29"/>
      <c r="AX50" s="27"/>
      <c r="AY50" s="27"/>
      <c r="AZ50" s="27"/>
      <c r="BA50" s="28"/>
      <c r="BB50" s="31"/>
      <c r="BC50" s="27"/>
      <c r="BD50" s="29"/>
      <c r="BE50" s="27"/>
      <c r="BF50" s="27"/>
      <c r="BG50" s="27"/>
      <c r="BH50" s="28"/>
      <c r="BI50" s="31"/>
      <c r="BJ50" s="27"/>
      <c r="BK50" s="29"/>
      <c r="BL50" s="27"/>
      <c r="BM50" s="27"/>
      <c r="BN50" s="27"/>
      <c r="BO50" s="28"/>
      <c r="BP50" s="31"/>
      <c r="BQ50" s="27"/>
      <c r="BR50" s="29"/>
      <c r="BS50" s="27"/>
      <c r="BT50" s="27"/>
      <c r="BU50" s="27"/>
      <c r="BV50" s="28"/>
      <c r="BW50" s="31"/>
      <c r="BX50" s="27"/>
      <c r="BY50" s="27"/>
      <c r="BZ50" s="29"/>
      <c r="CA50" s="27"/>
      <c r="CB50" s="27"/>
      <c r="CC50" s="27"/>
      <c r="CD50" s="28"/>
      <c r="CE50" s="31"/>
      <c r="CF50" s="27"/>
      <c r="CG50" s="27"/>
      <c r="CH50" s="29"/>
      <c r="CI50" s="27"/>
      <c r="CJ50" s="27"/>
      <c r="CK50" s="27"/>
      <c r="CL50" s="28"/>
      <c r="CM50" s="31"/>
      <c r="CN50" s="27"/>
      <c r="CO50" s="27"/>
      <c r="CP50" s="29"/>
      <c r="CQ50" s="27"/>
      <c r="CR50" s="27"/>
      <c r="CS50" s="27"/>
      <c r="CT50" s="28"/>
      <c r="CU50" s="31"/>
      <c r="CV50" s="27"/>
      <c r="CW50" s="27"/>
      <c r="CX50" s="29"/>
      <c r="CY50" s="27"/>
      <c r="CZ50" s="27"/>
      <c r="DA50" s="27"/>
      <c r="DB50" s="28"/>
      <c r="DC50" s="31"/>
      <c r="DD50" s="27"/>
      <c r="DE50" s="27"/>
      <c r="DF50" s="29"/>
      <c r="DG50" s="27"/>
      <c r="DH50" s="27"/>
      <c r="DI50" s="27"/>
      <c r="DJ50" s="28"/>
      <c r="DK50" s="31"/>
      <c r="DL50" s="27"/>
      <c r="DM50" s="27"/>
      <c r="DN50" s="29"/>
      <c r="DO50" s="27"/>
      <c r="DP50" s="27"/>
      <c r="DQ50" s="27"/>
      <c r="DR50" s="28"/>
      <c r="DS50" s="31"/>
      <c r="DT50" s="27"/>
      <c r="DU50" s="27"/>
      <c r="DV50" s="29"/>
      <c r="DW50" s="27"/>
      <c r="DX50" s="27"/>
      <c r="DY50" s="27"/>
      <c r="DZ50" s="28"/>
      <c r="EA50" s="31"/>
      <c r="EB50" s="27"/>
      <c r="EC50" s="27"/>
      <c r="ED50" s="29"/>
      <c r="EE50" s="27"/>
      <c r="EF50" s="27"/>
      <c r="EG50" s="27"/>
      <c r="EH50" s="28"/>
      <c r="EI50" s="31"/>
      <c r="EJ50" s="27"/>
      <c r="EK50" s="27"/>
      <c r="EL50" s="29"/>
      <c r="EM50" s="27"/>
      <c r="EN50" s="27"/>
      <c r="EO50" s="27"/>
      <c r="EP50" s="28"/>
      <c r="EQ50" s="31"/>
      <c r="ER50" s="27"/>
      <c r="ES50" s="27"/>
      <c r="ET50" s="29"/>
      <c r="EU50" s="27"/>
      <c r="EV50" s="27"/>
      <c r="EW50" s="27"/>
      <c r="EX50" s="28"/>
      <c r="EY50" s="31"/>
      <c r="EZ50" s="27"/>
      <c r="FA50" s="27"/>
      <c r="FB50" s="29"/>
      <c r="FC50" s="27"/>
      <c r="FD50" s="27"/>
      <c r="FE50" s="27"/>
      <c r="FF50" s="28"/>
      <c r="FG50" s="31"/>
      <c r="FH50" s="27"/>
      <c r="FI50" s="27"/>
      <c r="FJ50" s="29"/>
      <c r="FK50" s="27"/>
      <c r="FL50" s="27"/>
      <c r="FM50" s="27"/>
      <c r="FN50" s="28"/>
      <c r="FO50" s="31"/>
      <c r="FP50" s="27"/>
      <c r="FQ50" s="27"/>
      <c r="FR50" s="29"/>
      <c r="FS50" s="27"/>
      <c r="FT50" s="27"/>
      <c r="FU50" s="27"/>
      <c r="FV50" s="28"/>
      <c r="FW50" s="31"/>
      <c r="FX50" s="27"/>
      <c r="FY50" s="27"/>
      <c r="FZ50" s="29"/>
      <c r="GA50" s="27"/>
      <c r="GB50" s="27"/>
      <c r="GC50" s="27"/>
      <c r="GD50" s="28"/>
      <c r="GE50" s="33"/>
      <c r="GF50" s="31" t="s">
        <v>196</v>
      </c>
      <c r="GG50" s="28"/>
      <c r="GH50" s="31" t="s">
        <v>154</v>
      </c>
      <c r="GI50" s="28"/>
    </row>
    <row r="51" spans="1:191" ht="3.75" customHeight="1" thickBot="1">
      <c r="A51" s="13"/>
      <c r="B51" s="14"/>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row>
    <row r="52" spans="1:191" ht="13.5" customHeight="1" thickBot="1">
      <c r="A52" s="16" t="s">
        <v>469</v>
      </c>
      <c r="B52" s="17" t="s">
        <v>470</v>
      </c>
      <c r="C52" s="18" t="s">
        <v>99</v>
      </c>
      <c r="D52" s="16"/>
      <c r="E52" s="16" t="s">
        <v>99</v>
      </c>
      <c r="F52" s="16" t="s">
        <v>6</v>
      </c>
      <c r="G52" s="19" t="s">
        <v>12</v>
      </c>
      <c r="H52" s="16"/>
      <c r="I52" s="16" t="s">
        <v>471</v>
      </c>
      <c r="J52" s="16"/>
      <c r="K52" s="16" t="s">
        <v>472</v>
      </c>
      <c r="L52" s="16"/>
      <c r="M52" s="16"/>
      <c r="N52" s="16" t="s">
        <v>473</v>
      </c>
      <c r="O52" s="16" t="s">
        <v>474</v>
      </c>
      <c r="P52" s="16" t="s">
        <v>475</v>
      </c>
      <c r="Q52" s="16">
        <v>24</v>
      </c>
      <c r="R52" s="19">
        <f>R54+R71</f>
        <v>188</v>
      </c>
      <c r="S52" s="18"/>
      <c r="T52" s="16"/>
      <c r="U52" s="16"/>
      <c r="V52" s="16"/>
      <c r="W52" s="16"/>
      <c r="X52" s="16"/>
      <c r="Y52" s="19"/>
      <c r="Z52" s="18"/>
      <c r="AA52" s="16"/>
      <c r="AB52" s="16"/>
      <c r="AC52" s="16"/>
      <c r="AD52" s="16"/>
      <c r="AE52" s="16"/>
      <c r="AF52" s="19"/>
      <c r="AG52" s="18" t="s">
        <v>476</v>
      </c>
      <c r="AH52" s="16" t="s">
        <v>275</v>
      </c>
      <c r="AI52" s="16" t="s">
        <v>477</v>
      </c>
      <c r="AJ52" s="16" t="s">
        <v>365</v>
      </c>
      <c r="AK52" s="16" t="s">
        <v>357</v>
      </c>
      <c r="AL52" s="16"/>
      <c r="AM52" s="19">
        <f>AM54+AM71</f>
        <v>20</v>
      </c>
      <c r="AN52" s="18" t="s">
        <v>478</v>
      </c>
      <c r="AO52" s="16" t="s">
        <v>297</v>
      </c>
      <c r="AP52" s="16" t="s">
        <v>467</v>
      </c>
      <c r="AQ52" s="16" t="s">
        <v>479</v>
      </c>
      <c r="AR52" s="16" t="s">
        <v>480</v>
      </c>
      <c r="AS52" s="16"/>
      <c r="AT52" s="19">
        <f>AT54+AT71</f>
        <v>50</v>
      </c>
      <c r="AU52" s="18" t="s">
        <v>481</v>
      </c>
      <c r="AV52" s="16" t="s">
        <v>175</v>
      </c>
      <c r="AW52" s="16" t="s">
        <v>482</v>
      </c>
      <c r="AX52" s="16" t="s">
        <v>353</v>
      </c>
      <c r="AY52" s="16" t="s">
        <v>387</v>
      </c>
      <c r="AZ52" s="16"/>
      <c r="BA52" s="19">
        <f>BA54+BA71</f>
        <v>28</v>
      </c>
      <c r="BB52" s="18" t="s">
        <v>483</v>
      </c>
      <c r="BC52" s="16" t="s">
        <v>300</v>
      </c>
      <c r="BD52" s="16" t="s">
        <v>484</v>
      </c>
      <c r="BE52" s="16" t="s">
        <v>393</v>
      </c>
      <c r="BF52" s="16" t="s">
        <v>341</v>
      </c>
      <c r="BG52" s="16">
        <v>24</v>
      </c>
      <c r="BH52" s="19">
        <f>BH54+BH71</f>
        <v>30</v>
      </c>
      <c r="BI52" s="18" t="s">
        <v>485</v>
      </c>
      <c r="BJ52" s="16" t="s">
        <v>270</v>
      </c>
      <c r="BK52" s="16" t="s">
        <v>486</v>
      </c>
      <c r="BL52" s="16" t="s">
        <v>460</v>
      </c>
      <c r="BM52" s="16" t="s">
        <v>374</v>
      </c>
      <c r="BN52" s="16"/>
      <c r="BO52" s="19">
        <f>BO54+BO71</f>
        <v>16</v>
      </c>
      <c r="BP52" s="18" t="s">
        <v>487</v>
      </c>
      <c r="BQ52" s="16" t="s">
        <v>270</v>
      </c>
      <c r="BR52" s="16" t="s">
        <v>397</v>
      </c>
      <c r="BS52" s="16" t="s">
        <v>314</v>
      </c>
      <c r="BT52" s="16" t="s">
        <v>300</v>
      </c>
      <c r="BU52" s="16"/>
      <c r="BV52" s="19">
        <f>BV54+BV71</f>
        <v>44</v>
      </c>
      <c r="BW52" s="18"/>
      <c r="BX52" s="16"/>
      <c r="BY52" s="16"/>
      <c r="BZ52" s="16"/>
      <c r="CA52" s="16"/>
      <c r="CB52" s="16"/>
      <c r="CC52" s="16"/>
      <c r="CD52" s="19"/>
      <c r="CE52" s="18"/>
      <c r="CF52" s="16"/>
      <c r="CG52" s="16"/>
      <c r="CH52" s="16"/>
      <c r="CI52" s="16"/>
      <c r="CJ52" s="16"/>
      <c r="CK52" s="16"/>
      <c r="CL52" s="19"/>
      <c r="CM52" s="18"/>
      <c r="CN52" s="16"/>
      <c r="CO52" s="16"/>
      <c r="CP52" s="16"/>
      <c r="CQ52" s="16"/>
      <c r="CR52" s="16"/>
      <c r="CS52" s="16"/>
      <c r="CT52" s="19"/>
      <c r="CU52" s="18"/>
      <c r="CV52" s="16"/>
      <c r="CW52" s="16"/>
      <c r="CX52" s="16"/>
      <c r="CY52" s="16"/>
      <c r="CZ52" s="16"/>
      <c r="DA52" s="16"/>
      <c r="DB52" s="19"/>
      <c r="DC52" s="18"/>
      <c r="DD52" s="16"/>
      <c r="DE52" s="16"/>
      <c r="DF52" s="16"/>
      <c r="DG52" s="16"/>
      <c r="DH52" s="16"/>
      <c r="DI52" s="16"/>
      <c r="DJ52" s="19"/>
      <c r="DK52" s="18"/>
      <c r="DL52" s="16"/>
      <c r="DM52" s="16"/>
      <c r="DN52" s="16"/>
      <c r="DO52" s="16"/>
      <c r="DP52" s="16"/>
      <c r="DQ52" s="16"/>
      <c r="DR52" s="19"/>
      <c r="DS52" s="18"/>
      <c r="DT52" s="16"/>
      <c r="DU52" s="16"/>
      <c r="DV52" s="16"/>
      <c r="DW52" s="16"/>
      <c r="DX52" s="16"/>
      <c r="DY52" s="16"/>
      <c r="DZ52" s="19"/>
      <c r="EA52" s="18"/>
      <c r="EB52" s="16"/>
      <c r="EC52" s="16"/>
      <c r="ED52" s="16"/>
      <c r="EE52" s="16"/>
      <c r="EF52" s="16"/>
      <c r="EG52" s="16"/>
      <c r="EH52" s="19"/>
      <c r="EI52" s="18"/>
      <c r="EJ52" s="16"/>
      <c r="EK52" s="16"/>
      <c r="EL52" s="16"/>
      <c r="EM52" s="16"/>
      <c r="EN52" s="16"/>
      <c r="EO52" s="16"/>
      <c r="EP52" s="19"/>
      <c r="EQ52" s="18"/>
      <c r="ER52" s="16"/>
      <c r="ES52" s="16"/>
      <c r="ET52" s="16"/>
      <c r="EU52" s="16"/>
      <c r="EV52" s="16"/>
      <c r="EW52" s="16"/>
      <c r="EX52" s="19"/>
      <c r="EY52" s="18"/>
      <c r="EZ52" s="16"/>
      <c r="FA52" s="16"/>
      <c r="FB52" s="16"/>
      <c r="FC52" s="16"/>
      <c r="FD52" s="16"/>
      <c r="FE52" s="16"/>
      <c r="FF52" s="19"/>
      <c r="FG52" s="18"/>
      <c r="FH52" s="16"/>
      <c r="FI52" s="16"/>
      <c r="FJ52" s="16"/>
      <c r="FK52" s="16"/>
      <c r="FL52" s="16"/>
      <c r="FM52" s="16"/>
      <c r="FN52" s="19"/>
      <c r="FO52" s="18"/>
      <c r="FP52" s="16"/>
      <c r="FQ52" s="16"/>
      <c r="FR52" s="16"/>
      <c r="FS52" s="16"/>
      <c r="FT52" s="16"/>
      <c r="FU52" s="16"/>
      <c r="FV52" s="19"/>
      <c r="FW52" s="18"/>
      <c r="FX52" s="16"/>
      <c r="FY52" s="16"/>
      <c r="FZ52" s="16"/>
      <c r="GA52" s="16"/>
      <c r="GB52" s="16"/>
      <c r="GC52" s="16"/>
      <c r="GD52" s="19"/>
      <c r="GE52" s="20"/>
      <c r="GF52" s="18" t="s">
        <v>488</v>
      </c>
      <c r="GG52" s="19" t="s">
        <v>489</v>
      </c>
      <c r="GH52" s="18" t="s">
        <v>490</v>
      </c>
      <c r="GI52" s="19" t="s">
        <v>489</v>
      </c>
    </row>
    <row r="53" spans="1:191" ht="3.75" customHeight="1" thickBot="1">
      <c r="A53" s="13"/>
      <c r="B53" s="1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row>
    <row r="54" spans="1:191" ht="13.5" customHeight="1" thickBot="1">
      <c r="A54" s="16" t="s">
        <v>110</v>
      </c>
      <c r="B54" s="17" t="s">
        <v>111</v>
      </c>
      <c r="C54" s="18" t="s">
        <v>16</v>
      </c>
      <c r="D54" s="16"/>
      <c r="E54" s="16" t="s">
        <v>20</v>
      </c>
      <c r="F54" s="16"/>
      <c r="G54" s="19" t="s">
        <v>12</v>
      </c>
      <c r="H54" s="16"/>
      <c r="I54" s="16" t="s">
        <v>491</v>
      </c>
      <c r="J54" s="16"/>
      <c r="K54" s="16" t="s">
        <v>361</v>
      </c>
      <c r="L54" s="16"/>
      <c r="M54" s="16"/>
      <c r="N54" s="16" t="s">
        <v>492</v>
      </c>
      <c r="O54" s="16" t="s">
        <v>493</v>
      </c>
      <c r="P54" s="16" t="s">
        <v>494</v>
      </c>
      <c r="Q54" s="16"/>
      <c r="R54" s="19">
        <f>SUM(R55:R69)</f>
        <v>68</v>
      </c>
      <c r="S54" s="18"/>
      <c r="T54" s="16"/>
      <c r="U54" s="16"/>
      <c r="V54" s="16"/>
      <c r="W54" s="16"/>
      <c r="X54" s="16"/>
      <c r="Y54" s="19"/>
      <c r="Z54" s="18"/>
      <c r="AA54" s="16"/>
      <c r="AB54" s="16"/>
      <c r="AC54" s="16"/>
      <c r="AD54" s="16"/>
      <c r="AE54" s="16"/>
      <c r="AF54" s="19"/>
      <c r="AG54" s="18" t="s">
        <v>495</v>
      </c>
      <c r="AH54" s="16" t="s">
        <v>170</v>
      </c>
      <c r="AI54" s="16" t="s">
        <v>435</v>
      </c>
      <c r="AJ54" s="16" t="s">
        <v>329</v>
      </c>
      <c r="AK54" s="16" t="s">
        <v>321</v>
      </c>
      <c r="AL54" s="16"/>
      <c r="AM54" s="19">
        <f>SUM(AM55:AM69)</f>
        <v>12</v>
      </c>
      <c r="AN54" s="18" t="s">
        <v>496</v>
      </c>
      <c r="AO54" s="16" t="s">
        <v>279</v>
      </c>
      <c r="AP54" s="16" t="s">
        <v>468</v>
      </c>
      <c r="AQ54" s="16" t="s">
        <v>497</v>
      </c>
      <c r="AR54" s="16" t="s">
        <v>498</v>
      </c>
      <c r="AS54" s="16"/>
      <c r="AT54" s="19">
        <f>SUM(AT55:AT69)</f>
        <v>42</v>
      </c>
      <c r="AU54" s="18" t="s">
        <v>333</v>
      </c>
      <c r="AV54" s="16"/>
      <c r="AW54" s="16" t="s">
        <v>333</v>
      </c>
      <c r="AX54" s="16" t="s">
        <v>154</v>
      </c>
      <c r="AY54" s="16" t="s">
        <v>297</v>
      </c>
      <c r="AZ54" s="16"/>
      <c r="BA54" s="19">
        <v>4</v>
      </c>
      <c r="BB54" s="18" t="s">
        <v>447</v>
      </c>
      <c r="BC54" s="16" t="s">
        <v>178</v>
      </c>
      <c r="BD54" s="16" t="s">
        <v>411</v>
      </c>
      <c r="BE54" s="16" t="s">
        <v>343</v>
      </c>
      <c r="BF54" s="16" t="s">
        <v>285</v>
      </c>
      <c r="BG54" s="16"/>
      <c r="BH54" s="19">
        <f>SUM(BH55:BH69)</f>
        <v>10</v>
      </c>
      <c r="BI54" s="18"/>
      <c r="BJ54" s="16"/>
      <c r="BK54" s="16"/>
      <c r="BL54" s="16"/>
      <c r="BM54" s="16"/>
      <c r="BN54" s="16"/>
      <c r="BO54" s="19"/>
      <c r="BP54" s="18"/>
      <c r="BQ54" s="16"/>
      <c r="BR54" s="16"/>
      <c r="BS54" s="16"/>
      <c r="BT54" s="16"/>
      <c r="BU54" s="16"/>
      <c r="BV54" s="19"/>
      <c r="BW54" s="18"/>
      <c r="BX54" s="16"/>
      <c r="BY54" s="16"/>
      <c r="BZ54" s="16"/>
      <c r="CA54" s="16"/>
      <c r="CB54" s="16"/>
      <c r="CC54" s="16"/>
      <c r="CD54" s="19"/>
      <c r="CE54" s="18"/>
      <c r="CF54" s="16"/>
      <c r="CG54" s="16"/>
      <c r="CH54" s="16"/>
      <c r="CI54" s="16"/>
      <c r="CJ54" s="16"/>
      <c r="CK54" s="16"/>
      <c r="CL54" s="19"/>
      <c r="CM54" s="18"/>
      <c r="CN54" s="16"/>
      <c r="CO54" s="16"/>
      <c r="CP54" s="16"/>
      <c r="CQ54" s="16"/>
      <c r="CR54" s="16"/>
      <c r="CS54" s="16"/>
      <c r="CT54" s="19"/>
      <c r="CU54" s="18"/>
      <c r="CV54" s="16"/>
      <c r="CW54" s="16"/>
      <c r="CX54" s="16"/>
      <c r="CY54" s="16"/>
      <c r="CZ54" s="16"/>
      <c r="DA54" s="16"/>
      <c r="DB54" s="19"/>
      <c r="DC54" s="18"/>
      <c r="DD54" s="16"/>
      <c r="DE54" s="16"/>
      <c r="DF54" s="16"/>
      <c r="DG54" s="16"/>
      <c r="DH54" s="16"/>
      <c r="DI54" s="16"/>
      <c r="DJ54" s="19"/>
      <c r="DK54" s="18"/>
      <c r="DL54" s="16"/>
      <c r="DM54" s="16"/>
      <c r="DN54" s="16"/>
      <c r="DO54" s="16"/>
      <c r="DP54" s="16"/>
      <c r="DQ54" s="16"/>
      <c r="DR54" s="19"/>
      <c r="DS54" s="18"/>
      <c r="DT54" s="16"/>
      <c r="DU54" s="16"/>
      <c r="DV54" s="16"/>
      <c r="DW54" s="16"/>
      <c r="DX54" s="16"/>
      <c r="DY54" s="16"/>
      <c r="DZ54" s="19"/>
      <c r="EA54" s="18"/>
      <c r="EB54" s="16"/>
      <c r="EC54" s="16"/>
      <c r="ED54" s="16"/>
      <c r="EE54" s="16"/>
      <c r="EF54" s="16"/>
      <c r="EG54" s="16"/>
      <c r="EH54" s="19"/>
      <c r="EI54" s="18"/>
      <c r="EJ54" s="16"/>
      <c r="EK54" s="16"/>
      <c r="EL54" s="16"/>
      <c r="EM54" s="16"/>
      <c r="EN54" s="16"/>
      <c r="EO54" s="16"/>
      <c r="EP54" s="19"/>
      <c r="EQ54" s="18"/>
      <c r="ER54" s="16"/>
      <c r="ES54" s="16"/>
      <c r="ET54" s="16"/>
      <c r="EU54" s="16"/>
      <c r="EV54" s="16"/>
      <c r="EW54" s="16"/>
      <c r="EX54" s="19"/>
      <c r="EY54" s="18"/>
      <c r="EZ54" s="16"/>
      <c r="FA54" s="16"/>
      <c r="FB54" s="16"/>
      <c r="FC54" s="16"/>
      <c r="FD54" s="16"/>
      <c r="FE54" s="16"/>
      <c r="FF54" s="19"/>
      <c r="FG54" s="18"/>
      <c r="FH54" s="16"/>
      <c r="FI54" s="16"/>
      <c r="FJ54" s="16"/>
      <c r="FK54" s="16"/>
      <c r="FL54" s="16"/>
      <c r="FM54" s="16"/>
      <c r="FN54" s="19"/>
      <c r="FO54" s="18"/>
      <c r="FP54" s="16"/>
      <c r="FQ54" s="16"/>
      <c r="FR54" s="16"/>
      <c r="FS54" s="16"/>
      <c r="FT54" s="16"/>
      <c r="FU54" s="16"/>
      <c r="FV54" s="19"/>
      <c r="FW54" s="18"/>
      <c r="FX54" s="16"/>
      <c r="FY54" s="16"/>
      <c r="FZ54" s="16"/>
      <c r="GA54" s="16"/>
      <c r="GB54" s="16"/>
      <c r="GC54" s="16"/>
      <c r="GD54" s="19"/>
      <c r="GE54" s="20"/>
      <c r="GF54" s="18" t="s">
        <v>425</v>
      </c>
      <c r="GG54" s="19" t="s">
        <v>499</v>
      </c>
      <c r="GH54" s="18" t="s">
        <v>446</v>
      </c>
      <c r="GI54" s="19" t="s">
        <v>499</v>
      </c>
    </row>
    <row r="55" spans="1:191" ht="13.5" customHeight="1">
      <c r="A55" s="24" t="s">
        <v>116</v>
      </c>
      <c r="B55" s="25" t="s">
        <v>117</v>
      </c>
      <c r="C55" s="26"/>
      <c r="D55" s="27"/>
      <c r="E55" s="27" t="s">
        <v>12</v>
      </c>
      <c r="F55" s="27"/>
      <c r="G55" s="28" t="s">
        <v>10</v>
      </c>
      <c r="H55" s="27"/>
      <c r="I55" s="29" t="s">
        <v>331</v>
      </c>
      <c r="J55" s="27"/>
      <c r="K55" s="27" t="s">
        <v>81</v>
      </c>
      <c r="L55" s="29"/>
      <c r="M55" s="27"/>
      <c r="N55" s="29" t="s">
        <v>319</v>
      </c>
      <c r="O55" s="29"/>
      <c r="P55" s="29">
        <v>96</v>
      </c>
      <c r="Q55" s="29"/>
      <c r="R55" s="30">
        <v>6</v>
      </c>
      <c r="S55" s="31"/>
      <c r="T55" s="27"/>
      <c r="U55" s="29"/>
      <c r="V55" s="27"/>
      <c r="W55" s="27"/>
      <c r="X55" s="27"/>
      <c r="Y55" s="28"/>
      <c r="Z55" s="31"/>
      <c r="AA55" s="27"/>
      <c r="AB55" s="29"/>
      <c r="AC55" s="27"/>
      <c r="AD55" s="27"/>
      <c r="AE55" s="27"/>
      <c r="AF55" s="28"/>
      <c r="AG55" s="31" t="s">
        <v>190</v>
      </c>
      <c r="AH55" s="27" t="s">
        <v>16</v>
      </c>
      <c r="AI55" s="29" t="s">
        <v>170</v>
      </c>
      <c r="AJ55" s="27"/>
      <c r="AK55" s="32">
        <v>38</v>
      </c>
      <c r="AL55" s="27"/>
      <c r="AM55" s="28">
        <v>2</v>
      </c>
      <c r="AN55" s="31" t="s">
        <v>285</v>
      </c>
      <c r="AO55" s="27" t="s">
        <v>16</v>
      </c>
      <c r="AP55" s="29" t="s">
        <v>279</v>
      </c>
      <c r="AQ55" s="27"/>
      <c r="AR55" s="32">
        <v>58</v>
      </c>
      <c r="AS55" s="27"/>
      <c r="AT55" s="28">
        <v>4</v>
      </c>
      <c r="AU55" s="31"/>
      <c r="AV55" s="27"/>
      <c r="AW55" s="29"/>
      <c r="AX55" s="27"/>
      <c r="AY55" s="27"/>
      <c r="AZ55" s="27"/>
      <c r="BA55" s="28"/>
      <c r="BB55" s="31"/>
      <c r="BC55" s="27"/>
      <c r="BD55" s="29"/>
      <c r="BE55" s="27"/>
      <c r="BF55" s="27"/>
      <c r="BG55" s="27"/>
      <c r="BH55" s="28"/>
      <c r="BI55" s="31"/>
      <c r="BJ55" s="27"/>
      <c r="BK55" s="29"/>
      <c r="BL55" s="27"/>
      <c r="BM55" s="27"/>
      <c r="BN55" s="27"/>
      <c r="BO55" s="28"/>
      <c r="BP55" s="31"/>
      <c r="BQ55" s="27"/>
      <c r="BR55" s="29"/>
      <c r="BS55" s="27"/>
      <c r="BT55" s="27"/>
      <c r="BU55" s="27"/>
      <c r="BV55" s="28"/>
      <c r="BW55" s="31"/>
      <c r="BX55" s="27"/>
      <c r="BY55" s="27"/>
      <c r="BZ55" s="29"/>
      <c r="CA55" s="27"/>
      <c r="CB55" s="27"/>
      <c r="CC55" s="27"/>
      <c r="CD55" s="28"/>
      <c r="CE55" s="31"/>
      <c r="CF55" s="27"/>
      <c r="CG55" s="27"/>
      <c r="CH55" s="29"/>
      <c r="CI55" s="27"/>
      <c r="CJ55" s="27"/>
      <c r="CK55" s="27"/>
      <c r="CL55" s="28"/>
      <c r="CM55" s="31"/>
      <c r="CN55" s="27"/>
      <c r="CO55" s="27"/>
      <c r="CP55" s="29"/>
      <c r="CQ55" s="27"/>
      <c r="CR55" s="27"/>
      <c r="CS55" s="27"/>
      <c r="CT55" s="28"/>
      <c r="CU55" s="31"/>
      <c r="CV55" s="27"/>
      <c r="CW55" s="27"/>
      <c r="CX55" s="29"/>
      <c r="CY55" s="27"/>
      <c r="CZ55" s="27"/>
      <c r="DA55" s="27"/>
      <c r="DB55" s="28"/>
      <c r="DC55" s="31"/>
      <c r="DD55" s="27"/>
      <c r="DE55" s="27"/>
      <c r="DF55" s="29"/>
      <c r="DG55" s="27"/>
      <c r="DH55" s="27"/>
      <c r="DI55" s="27"/>
      <c r="DJ55" s="28"/>
      <c r="DK55" s="31"/>
      <c r="DL55" s="27"/>
      <c r="DM55" s="27"/>
      <c r="DN55" s="29"/>
      <c r="DO55" s="27"/>
      <c r="DP55" s="27"/>
      <c r="DQ55" s="27"/>
      <c r="DR55" s="28"/>
      <c r="DS55" s="31"/>
      <c r="DT55" s="27"/>
      <c r="DU55" s="27"/>
      <c r="DV55" s="29"/>
      <c r="DW55" s="27"/>
      <c r="DX55" s="27"/>
      <c r="DY55" s="27"/>
      <c r="DZ55" s="28"/>
      <c r="EA55" s="31"/>
      <c r="EB55" s="27"/>
      <c r="EC55" s="27"/>
      <c r="ED55" s="29"/>
      <c r="EE55" s="27"/>
      <c r="EF55" s="27"/>
      <c r="EG55" s="27"/>
      <c r="EH55" s="28"/>
      <c r="EI55" s="31"/>
      <c r="EJ55" s="27"/>
      <c r="EK55" s="27"/>
      <c r="EL55" s="29"/>
      <c r="EM55" s="27"/>
      <c r="EN55" s="27"/>
      <c r="EO55" s="27"/>
      <c r="EP55" s="28"/>
      <c r="EQ55" s="31"/>
      <c r="ER55" s="27"/>
      <c r="ES55" s="27"/>
      <c r="ET55" s="29"/>
      <c r="EU55" s="27"/>
      <c r="EV55" s="27"/>
      <c r="EW55" s="27"/>
      <c r="EX55" s="28"/>
      <c r="EY55" s="31"/>
      <c r="EZ55" s="27"/>
      <c r="FA55" s="27"/>
      <c r="FB55" s="29"/>
      <c r="FC55" s="27"/>
      <c r="FD55" s="27"/>
      <c r="FE55" s="27"/>
      <c r="FF55" s="28"/>
      <c r="FG55" s="31"/>
      <c r="FH55" s="27"/>
      <c r="FI55" s="27"/>
      <c r="FJ55" s="29"/>
      <c r="FK55" s="27"/>
      <c r="FL55" s="27"/>
      <c r="FM55" s="27"/>
      <c r="FN55" s="28"/>
      <c r="FO55" s="31"/>
      <c r="FP55" s="27"/>
      <c r="FQ55" s="27"/>
      <c r="FR55" s="29"/>
      <c r="FS55" s="27"/>
      <c r="FT55" s="27"/>
      <c r="FU55" s="27"/>
      <c r="FV55" s="28"/>
      <c r="FW55" s="31"/>
      <c r="FX55" s="27"/>
      <c r="FY55" s="27"/>
      <c r="FZ55" s="29"/>
      <c r="GA55" s="27"/>
      <c r="GB55" s="27"/>
      <c r="GC55" s="27"/>
      <c r="GD55" s="28"/>
      <c r="GE55" s="33"/>
      <c r="GF55" s="31" t="s">
        <v>281</v>
      </c>
      <c r="GG55" s="28" t="s">
        <v>201</v>
      </c>
      <c r="GH55" s="31" t="s">
        <v>269</v>
      </c>
      <c r="GI55" s="28" t="s">
        <v>201</v>
      </c>
    </row>
    <row r="56" spans="1:191" ht="13.5" customHeight="1">
      <c r="A56" s="24" t="s">
        <v>119</v>
      </c>
      <c r="B56" s="25" t="s">
        <v>120</v>
      </c>
      <c r="C56" s="26">
        <v>34</v>
      </c>
      <c r="D56" s="27"/>
      <c r="E56" s="27"/>
      <c r="F56" s="27"/>
      <c r="G56" s="28"/>
      <c r="H56" s="27"/>
      <c r="I56" s="29" t="s">
        <v>359</v>
      </c>
      <c r="J56" s="27"/>
      <c r="K56" s="27" t="s">
        <v>112</v>
      </c>
      <c r="L56" s="29"/>
      <c r="M56" s="27"/>
      <c r="N56" s="29" t="s">
        <v>337</v>
      </c>
      <c r="O56" s="29">
        <v>46</v>
      </c>
      <c r="P56" s="29" t="s">
        <v>275</v>
      </c>
      <c r="Q56" s="29"/>
      <c r="R56" s="30">
        <v>16</v>
      </c>
      <c r="S56" s="31"/>
      <c r="T56" s="27"/>
      <c r="U56" s="29"/>
      <c r="V56" s="27"/>
      <c r="W56" s="27"/>
      <c r="X56" s="27"/>
      <c r="Y56" s="28"/>
      <c r="Z56" s="31"/>
      <c r="AA56" s="27"/>
      <c r="AB56" s="29"/>
      <c r="AC56" s="27"/>
      <c r="AD56" s="27"/>
      <c r="AE56" s="27"/>
      <c r="AF56" s="28"/>
      <c r="AG56" s="31" t="s">
        <v>201</v>
      </c>
      <c r="AH56" s="27" t="s">
        <v>24</v>
      </c>
      <c r="AI56" s="29" t="s">
        <v>170</v>
      </c>
      <c r="AJ56" s="32">
        <v>14</v>
      </c>
      <c r="AK56" s="32">
        <v>18</v>
      </c>
      <c r="AL56" s="27"/>
      <c r="AM56" s="28">
        <v>8</v>
      </c>
      <c r="AN56" s="31" t="s">
        <v>309</v>
      </c>
      <c r="AO56" s="27" t="s">
        <v>81</v>
      </c>
      <c r="AP56" s="29" t="s">
        <v>297</v>
      </c>
      <c r="AQ56" s="32">
        <v>32</v>
      </c>
      <c r="AR56" s="32">
        <v>40</v>
      </c>
      <c r="AS56" s="27"/>
      <c r="AT56" s="28">
        <v>8</v>
      </c>
      <c r="AU56" s="31"/>
      <c r="AV56" s="27"/>
      <c r="AW56" s="29"/>
      <c r="AX56" s="27"/>
      <c r="AY56" s="27"/>
      <c r="AZ56" s="27"/>
      <c r="BA56" s="28"/>
      <c r="BB56" s="31"/>
      <c r="BC56" s="27"/>
      <c r="BD56" s="29"/>
      <c r="BE56" s="27"/>
      <c r="BF56" s="27"/>
      <c r="BG56" s="27"/>
      <c r="BH56" s="28"/>
      <c r="BI56" s="31"/>
      <c r="BJ56" s="27"/>
      <c r="BK56" s="29"/>
      <c r="BL56" s="27"/>
      <c r="BM56" s="27"/>
      <c r="BN56" s="27"/>
      <c r="BO56" s="28"/>
      <c r="BP56" s="31"/>
      <c r="BQ56" s="27"/>
      <c r="BR56" s="29"/>
      <c r="BS56" s="27"/>
      <c r="BT56" s="27"/>
      <c r="BU56" s="27"/>
      <c r="BV56" s="28"/>
      <c r="BW56" s="31"/>
      <c r="BX56" s="27"/>
      <c r="BY56" s="27"/>
      <c r="BZ56" s="29"/>
      <c r="CA56" s="27"/>
      <c r="CB56" s="27"/>
      <c r="CC56" s="27"/>
      <c r="CD56" s="28"/>
      <c r="CE56" s="31"/>
      <c r="CF56" s="27"/>
      <c r="CG56" s="27"/>
      <c r="CH56" s="29"/>
      <c r="CI56" s="27"/>
      <c r="CJ56" s="27"/>
      <c r="CK56" s="27"/>
      <c r="CL56" s="28"/>
      <c r="CM56" s="31"/>
      <c r="CN56" s="27"/>
      <c r="CO56" s="27"/>
      <c r="CP56" s="29"/>
      <c r="CQ56" s="27"/>
      <c r="CR56" s="27"/>
      <c r="CS56" s="27"/>
      <c r="CT56" s="28"/>
      <c r="CU56" s="31"/>
      <c r="CV56" s="27"/>
      <c r="CW56" s="27"/>
      <c r="CX56" s="29"/>
      <c r="CY56" s="27"/>
      <c r="CZ56" s="27"/>
      <c r="DA56" s="27"/>
      <c r="DB56" s="28"/>
      <c r="DC56" s="31"/>
      <c r="DD56" s="27"/>
      <c r="DE56" s="27"/>
      <c r="DF56" s="29"/>
      <c r="DG56" s="27"/>
      <c r="DH56" s="27"/>
      <c r="DI56" s="27"/>
      <c r="DJ56" s="28"/>
      <c r="DK56" s="31"/>
      <c r="DL56" s="27"/>
      <c r="DM56" s="27"/>
      <c r="DN56" s="29"/>
      <c r="DO56" s="27"/>
      <c r="DP56" s="27"/>
      <c r="DQ56" s="27"/>
      <c r="DR56" s="28"/>
      <c r="DS56" s="31"/>
      <c r="DT56" s="27"/>
      <c r="DU56" s="27"/>
      <c r="DV56" s="29"/>
      <c r="DW56" s="27"/>
      <c r="DX56" s="27"/>
      <c r="DY56" s="27"/>
      <c r="DZ56" s="28"/>
      <c r="EA56" s="31"/>
      <c r="EB56" s="27"/>
      <c r="EC56" s="27"/>
      <c r="ED56" s="29"/>
      <c r="EE56" s="27"/>
      <c r="EF56" s="27"/>
      <c r="EG56" s="27"/>
      <c r="EH56" s="28"/>
      <c r="EI56" s="31"/>
      <c r="EJ56" s="27"/>
      <c r="EK56" s="27"/>
      <c r="EL56" s="29"/>
      <c r="EM56" s="27"/>
      <c r="EN56" s="27"/>
      <c r="EO56" s="27"/>
      <c r="EP56" s="28"/>
      <c r="EQ56" s="31"/>
      <c r="ER56" s="27"/>
      <c r="ES56" s="27"/>
      <c r="ET56" s="29"/>
      <c r="EU56" s="27"/>
      <c r="EV56" s="27"/>
      <c r="EW56" s="27"/>
      <c r="EX56" s="28"/>
      <c r="EY56" s="31"/>
      <c r="EZ56" s="27"/>
      <c r="FA56" s="27"/>
      <c r="FB56" s="29"/>
      <c r="FC56" s="27"/>
      <c r="FD56" s="27"/>
      <c r="FE56" s="27"/>
      <c r="FF56" s="28"/>
      <c r="FG56" s="31"/>
      <c r="FH56" s="27"/>
      <c r="FI56" s="27"/>
      <c r="FJ56" s="29"/>
      <c r="FK56" s="27"/>
      <c r="FL56" s="27"/>
      <c r="FM56" s="27"/>
      <c r="FN56" s="28"/>
      <c r="FO56" s="31"/>
      <c r="FP56" s="27"/>
      <c r="FQ56" s="27"/>
      <c r="FR56" s="29"/>
      <c r="FS56" s="27"/>
      <c r="FT56" s="27"/>
      <c r="FU56" s="27"/>
      <c r="FV56" s="28"/>
      <c r="FW56" s="31"/>
      <c r="FX56" s="27"/>
      <c r="FY56" s="27"/>
      <c r="FZ56" s="29"/>
      <c r="GA56" s="27"/>
      <c r="GB56" s="27"/>
      <c r="GC56" s="27"/>
      <c r="GD56" s="28"/>
      <c r="GE56" s="33"/>
      <c r="GF56" s="31" t="s">
        <v>329</v>
      </c>
      <c r="GG56" s="28" t="s">
        <v>136</v>
      </c>
      <c r="GH56" s="31" t="s">
        <v>307</v>
      </c>
      <c r="GI56" s="28" t="s">
        <v>136</v>
      </c>
    </row>
    <row r="57" spans="1:191" ht="13.5" customHeight="1">
      <c r="A57" s="24" t="s">
        <v>122</v>
      </c>
      <c r="B57" s="25" t="s">
        <v>123</v>
      </c>
      <c r="C57" s="26" t="s">
        <v>12</v>
      </c>
      <c r="D57" s="27"/>
      <c r="E57" s="27"/>
      <c r="F57" s="27"/>
      <c r="G57" s="28" t="s">
        <v>10</v>
      </c>
      <c r="H57" s="27"/>
      <c r="I57" s="29" t="s">
        <v>297</v>
      </c>
      <c r="J57" s="27"/>
      <c r="K57" s="27" t="s">
        <v>81</v>
      </c>
      <c r="L57" s="29"/>
      <c r="M57" s="27"/>
      <c r="N57" s="29" t="s">
        <v>285</v>
      </c>
      <c r="O57" s="29">
        <v>28</v>
      </c>
      <c r="P57" s="29" t="s">
        <v>142</v>
      </c>
      <c r="Q57" s="29"/>
      <c r="R57" s="30">
        <v>8</v>
      </c>
      <c r="S57" s="31"/>
      <c r="T57" s="27"/>
      <c r="U57" s="29"/>
      <c r="V57" s="27"/>
      <c r="W57" s="27"/>
      <c r="X57" s="27"/>
      <c r="Y57" s="28"/>
      <c r="Z57" s="31"/>
      <c r="AA57" s="27"/>
      <c r="AB57" s="29"/>
      <c r="AC57" s="27"/>
      <c r="AD57" s="27"/>
      <c r="AE57" s="27"/>
      <c r="AF57" s="28"/>
      <c r="AG57" s="31" t="s">
        <v>190</v>
      </c>
      <c r="AH57" s="27" t="s">
        <v>20</v>
      </c>
      <c r="AI57" s="29" t="s">
        <v>164</v>
      </c>
      <c r="AJ57" s="32">
        <v>18</v>
      </c>
      <c r="AK57" s="32">
        <v>20</v>
      </c>
      <c r="AL57" s="27"/>
      <c r="AM57" s="28"/>
      <c r="AN57" s="31" t="s">
        <v>148</v>
      </c>
      <c r="AO57" s="27" t="s">
        <v>12</v>
      </c>
      <c r="AP57" s="29" t="s">
        <v>136</v>
      </c>
      <c r="AQ57" s="32">
        <v>10</v>
      </c>
      <c r="AR57" s="32">
        <v>12</v>
      </c>
      <c r="AS57" s="27"/>
      <c r="AT57" s="28">
        <v>8</v>
      </c>
      <c r="AU57" s="31"/>
      <c r="AV57" s="27"/>
      <c r="AW57" s="29"/>
      <c r="AX57" s="27"/>
      <c r="AY57" s="27"/>
      <c r="AZ57" s="27"/>
      <c r="BA57" s="28"/>
      <c r="BB57" s="31"/>
      <c r="BC57" s="27"/>
      <c r="BD57" s="29"/>
      <c r="BE57" s="27"/>
      <c r="BF57" s="27"/>
      <c r="BG57" s="27"/>
      <c r="BH57" s="28"/>
      <c r="BI57" s="31"/>
      <c r="BJ57" s="27"/>
      <c r="BK57" s="29"/>
      <c r="BL57" s="27"/>
      <c r="BM57" s="27"/>
      <c r="BN57" s="27"/>
      <c r="BO57" s="28"/>
      <c r="BP57" s="31"/>
      <c r="BQ57" s="27"/>
      <c r="BR57" s="29"/>
      <c r="BS57" s="27"/>
      <c r="BT57" s="27"/>
      <c r="BU57" s="27"/>
      <c r="BV57" s="28"/>
      <c r="BW57" s="31"/>
      <c r="BX57" s="27"/>
      <c r="BY57" s="27"/>
      <c r="BZ57" s="29"/>
      <c r="CA57" s="27"/>
      <c r="CB57" s="27"/>
      <c r="CC57" s="27"/>
      <c r="CD57" s="28"/>
      <c r="CE57" s="31"/>
      <c r="CF57" s="27"/>
      <c r="CG57" s="27"/>
      <c r="CH57" s="29"/>
      <c r="CI57" s="27"/>
      <c r="CJ57" s="27"/>
      <c r="CK57" s="27"/>
      <c r="CL57" s="28"/>
      <c r="CM57" s="31"/>
      <c r="CN57" s="27"/>
      <c r="CO57" s="27"/>
      <c r="CP57" s="29"/>
      <c r="CQ57" s="27"/>
      <c r="CR57" s="27"/>
      <c r="CS57" s="27"/>
      <c r="CT57" s="28"/>
      <c r="CU57" s="31"/>
      <c r="CV57" s="27"/>
      <c r="CW57" s="27"/>
      <c r="CX57" s="29"/>
      <c r="CY57" s="27"/>
      <c r="CZ57" s="27"/>
      <c r="DA57" s="27"/>
      <c r="DB57" s="28"/>
      <c r="DC57" s="31"/>
      <c r="DD57" s="27"/>
      <c r="DE57" s="27"/>
      <c r="DF57" s="29"/>
      <c r="DG57" s="27"/>
      <c r="DH57" s="27"/>
      <c r="DI57" s="27"/>
      <c r="DJ57" s="28"/>
      <c r="DK57" s="31"/>
      <c r="DL57" s="27"/>
      <c r="DM57" s="27"/>
      <c r="DN57" s="29"/>
      <c r="DO57" s="27"/>
      <c r="DP57" s="27"/>
      <c r="DQ57" s="27"/>
      <c r="DR57" s="28"/>
      <c r="DS57" s="31"/>
      <c r="DT57" s="27"/>
      <c r="DU57" s="27"/>
      <c r="DV57" s="29"/>
      <c r="DW57" s="27"/>
      <c r="DX57" s="27"/>
      <c r="DY57" s="27"/>
      <c r="DZ57" s="28"/>
      <c r="EA57" s="31"/>
      <c r="EB57" s="27"/>
      <c r="EC57" s="27"/>
      <c r="ED57" s="29"/>
      <c r="EE57" s="27"/>
      <c r="EF57" s="27"/>
      <c r="EG57" s="27"/>
      <c r="EH57" s="28"/>
      <c r="EI57" s="31"/>
      <c r="EJ57" s="27"/>
      <c r="EK57" s="27"/>
      <c r="EL57" s="29"/>
      <c r="EM57" s="27"/>
      <c r="EN57" s="27"/>
      <c r="EO57" s="27"/>
      <c r="EP57" s="28"/>
      <c r="EQ57" s="31"/>
      <c r="ER57" s="27"/>
      <c r="ES57" s="27"/>
      <c r="ET57" s="29"/>
      <c r="EU57" s="27"/>
      <c r="EV57" s="27"/>
      <c r="EW57" s="27"/>
      <c r="EX57" s="28"/>
      <c r="EY57" s="31"/>
      <c r="EZ57" s="27"/>
      <c r="FA57" s="27"/>
      <c r="FB57" s="29"/>
      <c r="FC57" s="27"/>
      <c r="FD57" s="27"/>
      <c r="FE57" s="27"/>
      <c r="FF57" s="28"/>
      <c r="FG57" s="31"/>
      <c r="FH57" s="27"/>
      <c r="FI57" s="27"/>
      <c r="FJ57" s="29"/>
      <c r="FK57" s="27"/>
      <c r="FL57" s="27"/>
      <c r="FM57" s="27"/>
      <c r="FN57" s="28"/>
      <c r="FO57" s="31"/>
      <c r="FP57" s="27"/>
      <c r="FQ57" s="27"/>
      <c r="FR57" s="29"/>
      <c r="FS57" s="27"/>
      <c r="FT57" s="27"/>
      <c r="FU57" s="27"/>
      <c r="FV57" s="28"/>
      <c r="FW57" s="31"/>
      <c r="FX57" s="27"/>
      <c r="FY57" s="27"/>
      <c r="FZ57" s="29"/>
      <c r="GA57" s="27"/>
      <c r="GB57" s="27"/>
      <c r="GC57" s="27"/>
      <c r="GD57" s="28"/>
      <c r="GE57" s="33"/>
      <c r="GF57" s="31" t="s">
        <v>201</v>
      </c>
      <c r="GG57" s="28" t="s">
        <v>136</v>
      </c>
      <c r="GH57" s="31" t="s">
        <v>164</v>
      </c>
      <c r="GI57" s="28" t="s">
        <v>136</v>
      </c>
    </row>
    <row r="58" spans="1:191" ht="13.5" customHeight="1">
      <c r="A58" s="24" t="s">
        <v>125</v>
      </c>
      <c r="B58" s="25" t="s">
        <v>126</v>
      </c>
      <c r="C58" s="26" t="s">
        <v>12</v>
      </c>
      <c r="D58" s="27"/>
      <c r="E58" s="27"/>
      <c r="F58" s="27"/>
      <c r="G58" s="28"/>
      <c r="H58" s="27"/>
      <c r="I58" s="29" t="s">
        <v>339</v>
      </c>
      <c r="J58" s="27"/>
      <c r="K58" s="27" t="s">
        <v>81</v>
      </c>
      <c r="L58" s="29"/>
      <c r="M58" s="27"/>
      <c r="N58" s="29" t="s">
        <v>327</v>
      </c>
      <c r="O58" s="29" t="s">
        <v>196</v>
      </c>
      <c r="P58" s="29">
        <v>52</v>
      </c>
      <c r="Q58" s="29"/>
      <c r="R58" s="30">
        <v>10</v>
      </c>
      <c r="S58" s="31"/>
      <c r="T58" s="27"/>
      <c r="U58" s="29"/>
      <c r="V58" s="27"/>
      <c r="W58" s="27"/>
      <c r="X58" s="27"/>
      <c r="Y58" s="28"/>
      <c r="Z58" s="31"/>
      <c r="AA58" s="27"/>
      <c r="AB58" s="29"/>
      <c r="AC58" s="27"/>
      <c r="AD58" s="27"/>
      <c r="AE58" s="27"/>
      <c r="AF58" s="28"/>
      <c r="AG58" s="31"/>
      <c r="AH58" s="27"/>
      <c r="AI58" s="29"/>
      <c r="AJ58" s="27"/>
      <c r="AK58" s="27"/>
      <c r="AL58" s="27"/>
      <c r="AM58" s="28"/>
      <c r="AN58" s="31" t="s">
        <v>339</v>
      </c>
      <c r="AO58" s="27" t="s">
        <v>81</v>
      </c>
      <c r="AP58" s="29" t="s">
        <v>327</v>
      </c>
      <c r="AQ58" s="32">
        <v>48</v>
      </c>
      <c r="AR58" s="32">
        <v>52</v>
      </c>
      <c r="AS58" s="27"/>
      <c r="AT58" s="28">
        <v>10</v>
      </c>
      <c r="AU58" s="31"/>
      <c r="AV58" s="27"/>
      <c r="AW58" s="29"/>
      <c r="AX58" s="27"/>
      <c r="AY58" s="27"/>
      <c r="AZ58" s="27"/>
      <c r="BA58" s="28"/>
      <c r="BB58" s="31"/>
      <c r="BC58" s="27"/>
      <c r="BD58" s="29"/>
      <c r="BE58" s="27"/>
      <c r="BF58" s="27"/>
      <c r="BG58" s="27"/>
      <c r="BH58" s="28"/>
      <c r="BI58" s="31"/>
      <c r="BJ58" s="27"/>
      <c r="BK58" s="29"/>
      <c r="BL58" s="27"/>
      <c r="BM58" s="27"/>
      <c r="BN58" s="27"/>
      <c r="BO58" s="28"/>
      <c r="BP58" s="31"/>
      <c r="BQ58" s="27"/>
      <c r="BR58" s="29"/>
      <c r="BS58" s="27"/>
      <c r="BT58" s="27"/>
      <c r="BU58" s="27"/>
      <c r="BV58" s="28"/>
      <c r="BW58" s="31"/>
      <c r="BX58" s="27"/>
      <c r="BY58" s="27"/>
      <c r="BZ58" s="29"/>
      <c r="CA58" s="27"/>
      <c r="CB58" s="27"/>
      <c r="CC58" s="27"/>
      <c r="CD58" s="28"/>
      <c r="CE58" s="31"/>
      <c r="CF58" s="27"/>
      <c r="CG58" s="27"/>
      <c r="CH58" s="29"/>
      <c r="CI58" s="27"/>
      <c r="CJ58" s="27"/>
      <c r="CK58" s="27"/>
      <c r="CL58" s="28"/>
      <c r="CM58" s="31"/>
      <c r="CN58" s="27"/>
      <c r="CO58" s="27"/>
      <c r="CP58" s="29"/>
      <c r="CQ58" s="27"/>
      <c r="CR58" s="27"/>
      <c r="CS58" s="27"/>
      <c r="CT58" s="28"/>
      <c r="CU58" s="31"/>
      <c r="CV58" s="27"/>
      <c r="CW58" s="27"/>
      <c r="CX58" s="29"/>
      <c r="CY58" s="27"/>
      <c r="CZ58" s="27"/>
      <c r="DA58" s="27"/>
      <c r="DB58" s="28"/>
      <c r="DC58" s="31"/>
      <c r="DD58" s="27"/>
      <c r="DE58" s="27"/>
      <c r="DF58" s="29"/>
      <c r="DG58" s="27"/>
      <c r="DH58" s="27"/>
      <c r="DI58" s="27"/>
      <c r="DJ58" s="28"/>
      <c r="DK58" s="31"/>
      <c r="DL58" s="27"/>
      <c r="DM58" s="27"/>
      <c r="DN58" s="29"/>
      <c r="DO58" s="27"/>
      <c r="DP58" s="27"/>
      <c r="DQ58" s="27"/>
      <c r="DR58" s="28"/>
      <c r="DS58" s="31"/>
      <c r="DT58" s="27"/>
      <c r="DU58" s="27"/>
      <c r="DV58" s="29"/>
      <c r="DW58" s="27"/>
      <c r="DX58" s="27"/>
      <c r="DY58" s="27"/>
      <c r="DZ58" s="28"/>
      <c r="EA58" s="31"/>
      <c r="EB58" s="27"/>
      <c r="EC58" s="27"/>
      <c r="ED58" s="29"/>
      <c r="EE58" s="27"/>
      <c r="EF58" s="27"/>
      <c r="EG58" s="27"/>
      <c r="EH58" s="28"/>
      <c r="EI58" s="31"/>
      <c r="EJ58" s="27"/>
      <c r="EK58" s="27"/>
      <c r="EL58" s="29"/>
      <c r="EM58" s="27"/>
      <c r="EN58" s="27"/>
      <c r="EO58" s="27"/>
      <c r="EP58" s="28"/>
      <c r="EQ58" s="31"/>
      <c r="ER58" s="27"/>
      <c r="ES58" s="27"/>
      <c r="ET58" s="29"/>
      <c r="EU58" s="27"/>
      <c r="EV58" s="27"/>
      <c r="EW58" s="27"/>
      <c r="EX58" s="28"/>
      <c r="EY58" s="31"/>
      <c r="EZ58" s="27"/>
      <c r="FA58" s="27"/>
      <c r="FB58" s="29"/>
      <c r="FC58" s="27"/>
      <c r="FD58" s="27"/>
      <c r="FE58" s="27"/>
      <c r="FF58" s="28"/>
      <c r="FG58" s="31"/>
      <c r="FH58" s="27"/>
      <c r="FI58" s="27"/>
      <c r="FJ58" s="29"/>
      <c r="FK58" s="27"/>
      <c r="FL58" s="27"/>
      <c r="FM58" s="27"/>
      <c r="FN58" s="28"/>
      <c r="FO58" s="31"/>
      <c r="FP58" s="27"/>
      <c r="FQ58" s="27"/>
      <c r="FR58" s="29"/>
      <c r="FS58" s="27"/>
      <c r="FT58" s="27"/>
      <c r="FU58" s="27"/>
      <c r="FV58" s="28"/>
      <c r="FW58" s="31"/>
      <c r="FX58" s="27"/>
      <c r="FY58" s="27"/>
      <c r="FZ58" s="29"/>
      <c r="GA58" s="27"/>
      <c r="GB58" s="27"/>
      <c r="GC58" s="27"/>
      <c r="GD58" s="28"/>
      <c r="GE58" s="33"/>
      <c r="GF58" s="31" t="s">
        <v>201</v>
      </c>
      <c r="GG58" s="28" t="s">
        <v>289</v>
      </c>
      <c r="GH58" s="31" t="s">
        <v>164</v>
      </c>
      <c r="GI58" s="28" t="s">
        <v>289</v>
      </c>
    </row>
    <row r="59" spans="1:191" ht="13.5" customHeight="1">
      <c r="A59" s="24" t="s">
        <v>128</v>
      </c>
      <c r="B59" s="25" t="s">
        <v>129</v>
      </c>
      <c r="C59" s="26"/>
      <c r="D59" s="27"/>
      <c r="E59" s="27" t="s">
        <v>12</v>
      </c>
      <c r="F59" s="27"/>
      <c r="G59" s="28"/>
      <c r="H59" s="27"/>
      <c r="I59" s="29" t="s">
        <v>279</v>
      </c>
      <c r="J59" s="27"/>
      <c r="K59" s="27" t="s">
        <v>24</v>
      </c>
      <c r="L59" s="29"/>
      <c r="M59" s="27"/>
      <c r="N59" s="29" t="s">
        <v>269</v>
      </c>
      <c r="O59" s="29">
        <v>32</v>
      </c>
      <c r="P59" s="29" t="s">
        <v>91</v>
      </c>
      <c r="Q59" s="29"/>
      <c r="R59" s="30">
        <v>4</v>
      </c>
      <c r="S59" s="31"/>
      <c r="T59" s="27"/>
      <c r="U59" s="29"/>
      <c r="V59" s="27"/>
      <c r="W59" s="27"/>
      <c r="X59" s="27"/>
      <c r="Y59" s="28"/>
      <c r="Z59" s="31"/>
      <c r="AA59" s="27"/>
      <c r="AB59" s="29"/>
      <c r="AC59" s="27"/>
      <c r="AD59" s="27"/>
      <c r="AE59" s="27"/>
      <c r="AF59" s="28"/>
      <c r="AG59" s="31"/>
      <c r="AH59" s="27"/>
      <c r="AI59" s="29"/>
      <c r="AJ59" s="27"/>
      <c r="AK59" s="27"/>
      <c r="AL59" s="27"/>
      <c r="AM59" s="28"/>
      <c r="AN59" s="31" t="s">
        <v>279</v>
      </c>
      <c r="AO59" s="27" t="s">
        <v>24</v>
      </c>
      <c r="AP59" s="29" t="s">
        <v>269</v>
      </c>
      <c r="AQ59" s="32">
        <v>32</v>
      </c>
      <c r="AR59" s="32">
        <v>16</v>
      </c>
      <c r="AS59" s="27"/>
      <c r="AT59" s="28">
        <v>4</v>
      </c>
      <c r="AU59" s="31"/>
      <c r="AV59" s="27"/>
      <c r="AW59" s="29"/>
      <c r="AX59" s="27"/>
      <c r="AY59" s="27"/>
      <c r="AZ59" s="27"/>
      <c r="BA59" s="28"/>
      <c r="BB59" s="31"/>
      <c r="BC59" s="27"/>
      <c r="BD59" s="29"/>
      <c r="BE59" s="27"/>
      <c r="BF59" s="27"/>
      <c r="BG59" s="27"/>
      <c r="BH59" s="28"/>
      <c r="BI59" s="31"/>
      <c r="BJ59" s="27"/>
      <c r="BK59" s="29"/>
      <c r="BL59" s="27"/>
      <c r="BM59" s="27"/>
      <c r="BN59" s="27"/>
      <c r="BO59" s="28"/>
      <c r="BP59" s="31"/>
      <c r="BQ59" s="27"/>
      <c r="BR59" s="29"/>
      <c r="BS59" s="27"/>
      <c r="BT59" s="27"/>
      <c r="BU59" s="27"/>
      <c r="BV59" s="28"/>
      <c r="BW59" s="31"/>
      <c r="BX59" s="27"/>
      <c r="BY59" s="27"/>
      <c r="BZ59" s="29"/>
      <c r="CA59" s="27"/>
      <c r="CB59" s="27"/>
      <c r="CC59" s="27"/>
      <c r="CD59" s="28"/>
      <c r="CE59" s="31"/>
      <c r="CF59" s="27"/>
      <c r="CG59" s="27"/>
      <c r="CH59" s="29"/>
      <c r="CI59" s="27"/>
      <c r="CJ59" s="27"/>
      <c r="CK59" s="27"/>
      <c r="CL59" s="28"/>
      <c r="CM59" s="31"/>
      <c r="CN59" s="27"/>
      <c r="CO59" s="27"/>
      <c r="CP59" s="29"/>
      <c r="CQ59" s="27"/>
      <c r="CR59" s="27"/>
      <c r="CS59" s="27"/>
      <c r="CT59" s="28"/>
      <c r="CU59" s="31"/>
      <c r="CV59" s="27"/>
      <c r="CW59" s="27"/>
      <c r="CX59" s="29"/>
      <c r="CY59" s="27"/>
      <c r="CZ59" s="27"/>
      <c r="DA59" s="27"/>
      <c r="DB59" s="28"/>
      <c r="DC59" s="31"/>
      <c r="DD59" s="27"/>
      <c r="DE59" s="27"/>
      <c r="DF59" s="29"/>
      <c r="DG59" s="27"/>
      <c r="DH59" s="27"/>
      <c r="DI59" s="27"/>
      <c r="DJ59" s="28"/>
      <c r="DK59" s="31"/>
      <c r="DL59" s="27"/>
      <c r="DM59" s="27"/>
      <c r="DN59" s="29"/>
      <c r="DO59" s="27"/>
      <c r="DP59" s="27"/>
      <c r="DQ59" s="27"/>
      <c r="DR59" s="28"/>
      <c r="DS59" s="31"/>
      <c r="DT59" s="27"/>
      <c r="DU59" s="27"/>
      <c r="DV59" s="29"/>
      <c r="DW59" s="27"/>
      <c r="DX59" s="27"/>
      <c r="DY59" s="27"/>
      <c r="DZ59" s="28"/>
      <c r="EA59" s="31"/>
      <c r="EB59" s="27"/>
      <c r="EC59" s="27"/>
      <c r="ED59" s="29"/>
      <c r="EE59" s="27"/>
      <c r="EF59" s="27"/>
      <c r="EG59" s="27"/>
      <c r="EH59" s="28"/>
      <c r="EI59" s="31"/>
      <c r="EJ59" s="27"/>
      <c r="EK59" s="27"/>
      <c r="EL59" s="29"/>
      <c r="EM59" s="27"/>
      <c r="EN59" s="27"/>
      <c r="EO59" s="27"/>
      <c r="EP59" s="28"/>
      <c r="EQ59" s="31"/>
      <c r="ER59" s="27"/>
      <c r="ES59" s="27"/>
      <c r="ET59" s="29"/>
      <c r="EU59" s="27"/>
      <c r="EV59" s="27"/>
      <c r="EW59" s="27"/>
      <c r="EX59" s="28"/>
      <c r="EY59" s="31"/>
      <c r="EZ59" s="27"/>
      <c r="FA59" s="27"/>
      <c r="FB59" s="29"/>
      <c r="FC59" s="27"/>
      <c r="FD59" s="27"/>
      <c r="FE59" s="27"/>
      <c r="FF59" s="28"/>
      <c r="FG59" s="31"/>
      <c r="FH59" s="27"/>
      <c r="FI59" s="27"/>
      <c r="FJ59" s="29"/>
      <c r="FK59" s="27"/>
      <c r="FL59" s="27"/>
      <c r="FM59" s="27"/>
      <c r="FN59" s="28"/>
      <c r="FO59" s="31"/>
      <c r="FP59" s="27"/>
      <c r="FQ59" s="27"/>
      <c r="FR59" s="29"/>
      <c r="FS59" s="27"/>
      <c r="FT59" s="27"/>
      <c r="FU59" s="27"/>
      <c r="FV59" s="28"/>
      <c r="FW59" s="31"/>
      <c r="FX59" s="27"/>
      <c r="FY59" s="27"/>
      <c r="FZ59" s="29"/>
      <c r="GA59" s="27"/>
      <c r="GB59" s="27"/>
      <c r="GC59" s="27"/>
      <c r="GD59" s="28"/>
      <c r="GE59" s="33"/>
      <c r="GF59" s="31" t="s">
        <v>178</v>
      </c>
      <c r="GG59" s="28" t="s">
        <v>104</v>
      </c>
      <c r="GH59" s="31" t="s">
        <v>142</v>
      </c>
      <c r="GI59" s="28" t="s">
        <v>104</v>
      </c>
    </row>
    <row r="60" spans="1:191" ht="13.5" customHeight="1">
      <c r="A60" s="24" t="s">
        <v>131</v>
      </c>
      <c r="B60" s="25" t="s">
        <v>132</v>
      </c>
      <c r="C60" s="26" t="s">
        <v>12</v>
      </c>
      <c r="D60" s="27"/>
      <c r="E60" s="27"/>
      <c r="F60" s="27"/>
      <c r="G60" s="28"/>
      <c r="H60" s="27"/>
      <c r="I60" s="29" t="s">
        <v>277</v>
      </c>
      <c r="J60" s="27"/>
      <c r="K60" s="27" t="s">
        <v>24</v>
      </c>
      <c r="L60" s="29"/>
      <c r="M60" s="27"/>
      <c r="N60" s="29" t="s">
        <v>201</v>
      </c>
      <c r="O60" s="29">
        <v>34</v>
      </c>
      <c r="P60" s="29">
        <v>10</v>
      </c>
      <c r="Q60" s="29"/>
      <c r="R60" s="30">
        <v>6</v>
      </c>
      <c r="S60" s="31"/>
      <c r="T60" s="27"/>
      <c r="U60" s="29"/>
      <c r="V60" s="27"/>
      <c r="W60" s="27"/>
      <c r="X60" s="27"/>
      <c r="Y60" s="28"/>
      <c r="Z60" s="31"/>
      <c r="AA60" s="27"/>
      <c r="AB60" s="29"/>
      <c r="AC60" s="27"/>
      <c r="AD60" s="27"/>
      <c r="AE60" s="27"/>
      <c r="AF60" s="28"/>
      <c r="AG60" s="31"/>
      <c r="AH60" s="27"/>
      <c r="AI60" s="29"/>
      <c r="AJ60" s="27"/>
      <c r="AK60" s="27"/>
      <c r="AL60" s="27"/>
      <c r="AM60" s="28"/>
      <c r="AN60" s="31" t="s">
        <v>277</v>
      </c>
      <c r="AO60" s="27" t="s">
        <v>24</v>
      </c>
      <c r="AP60" s="29" t="s">
        <v>201</v>
      </c>
      <c r="AQ60" s="32">
        <v>34</v>
      </c>
      <c r="AR60" s="32">
        <v>10</v>
      </c>
      <c r="AS60" s="27"/>
      <c r="AT60" s="28">
        <v>6</v>
      </c>
      <c r="AU60" s="31"/>
      <c r="AV60" s="27"/>
      <c r="AW60" s="29"/>
      <c r="AX60" s="27"/>
      <c r="AY60" s="27"/>
      <c r="AZ60" s="27"/>
      <c r="BA60" s="28"/>
      <c r="BB60" s="31"/>
      <c r="BC60" s="27"/>
      <c r="BD60" s="29"/>
      <c r="BE60" s="27"/>
      <c r="BF60" s="27"/>
      <c r="BG60" s="27"/>
      <c r="BH60" s="28"/>
      <c r="BI60" s="31"/>
      <c r="BJ60" s="27"/>
      <c r="BK60" s="29"/>
      <c r="BL60" s="27"/>
      <c r="BM60" s="27"/>
      <c r="BN60" s="27"/>
      <c r="BO60" s="28"/>
      <c r="BP60" s="31"/>
      <c r="BQ60" s="27"/>
      <c r="BR60" s="29"/>
      <c r="BS60" s="27"/>
      <c r="BT60" s="27"/>
      <c r="BU60" s="27"/>
      <c r="BV60" s="28"/>
      <c r="BW60" s="31"/>
      <c r="BX60" s="27"/>
      <c r="BY60" s="27"/>
      <c r="BZ60" s="29"/>
      <c r="CA60" s="27"/>
      <c r="CB60" s="27"/>
      <c r="CC60" s="27"/>
      <c r="CD60" s="28"/>
      <c r="CE60" s="31"/>
      <c r="CF60" s="27"/>
      <c r="CG60" s="27"/>
      <c r="CH60" s="29"/>
      <c r="CI60" s="27"/>
      <c r="CJ60" s="27"/>
      <c r="CK60" s="27"/>
      <c r="CL60" s="28"/>
      <c r="CM60" s="31"/>
      <c r="CN60" s="27"/>
      <c r="CO60" s="27"/>
      <c r="CP60" s="29"/>
      <c r="CQ60" s="27"/>
      <c r="CR60" s="27"/>
      <c r="CS60" s="27"/>
      <c r="CT60" s="28"/>
      <c r="CU60" s="31"/>
      <c r="CV60" s="27"/>
      <c r="CW60" s="27"/>
      <c r="CX60" s="29"/>
      <c r="CY60" s="27"/>
      <c r="CZ60" s="27"/>
      <c r="DA60" s="27"/>
      <c r="DB60" s="28"/>
      <c r="DC60" s="31"/>
      <c r="DD60" s="27"/>
      <c r="DE60" s="27"/>
      <c r="DF60" s="29"/>
      <c r="DG60" s="27"/>
      <c r="DH60" s="27"/>
      <c r="DI60" s="27"/>
      <c r="DJ60" s="28"/>
      <c r="DK60" s="31"/>
      <c r="DL60" s="27"/>
      <c r="DM60" s="27"/>
      <c r="DN60" s="29"/>
      <c r="DO60" s="27"/>
      <c r="DP60" s="27"/>
      <c r="DQ60" s="27"/>
      <c r="DR60" s="28"/>
      <c r="DS60" s="31"/>
      <c r="DT60" s="27"/>
      <c r="DU60" s="27"/>
      <c r="DV60" s="29"/>
      <c r="DW60" s="27"/>
      <c r="DX60" s="27"/>
      <c r="DY60" s="27"/>
      <c r="DZ60" s="28"/>
      <c r="EA60" s="31"/>
      <c r="EB60" s="27"/>
      <c r="EC60" s="27"/>
      <c r="ED60" s="29"/>
      <c r="EE60" s="27"/>
      <c r="EF60" s="27"/>
      <c r="EG60" s="27"/>
      <c r="EH60" s="28"/>
      <c r="EI60" s="31"/>
      <c r="EJ60" s="27"/>
      <c r="EK60" s="27"/>
      <c r="EL60" s="29"/>
      <c r="EM60" s="27"/>
      <c r="EN60" s="27"/>
      <c r="EO60" s="27"/>
      <c r="EP60" s="28"/>
      <c r="EQ60" s="31"/>
      <c r="ER60" s="27"/>
      <c r="ES60" s="27"/>
      <c r="ET60" s="29"/>
      <c r="EU60" s="27"/>
      <c r="EV60" s="27"/>
      <c r="EW60" s="27"/>
      <c r="EX60" s="28"/>
      <c r="EY60" s="31"/>
      <c r="EZ60" s="27"/>
      <c r="FA60" s="27"/>
      <c r="FB60" s="29"/>
      <c r="FC60" s="27"/>
      <c r="FD60" s="27"/>
      <c r="FE60" s="27"/>
      <c r="FF60" s="28"/>
      <c r="FG60" s="31"/>
      <c r="FH60" s="27"/>
      <c r="FI60" s="27"/>
      <c r="FJ60" s="29"/>
      <c r="FK60" s="27"/>
      <c r="FL60" s="27"/>
      <c r="FM60" s="27"/>
      <c r="FN60" s="28"/>
      <c r="FO60" s="31"/>
      <c r="FP60" s="27"/>
      <c r="FQ60" s="27"/>
      <c r="FR60" s="29"/>
      <c r="FS60" s="27"/>
      <c r="FT60" s="27"/>
      <c r="FU60" s="27"/>
      <c r="FV60" s="28"/>
      <c r="FW60" s="31"/>
      <c r="FX60" s="27"/>
      <c r="FY60" s="27"/>
      <c r="FZ60" s="29"/>
      <c r="GA60" s="27"/>
      <c r="GB60" s="27"/>
      <c r="GC60" s="27"/>
      <c r="GD60" s="28"/>
      <c r="GE60" s="33"/>
      <c r="GF60" s="31" t="s">
        <v>170</v>
      </c>
      <c r="GG60" s="28" t="s">
        <v>104</v>
      </c>
      <c r="GH60" s="31" t="s">
        <v>136</v>
      </c>
      <c r="GI60" s="28" t="s">
        <v>104</v>
      </c>
    </row>
    <row r="61" spans="1:191" ht="13.5" customHeight="1">
      <c r="A61" s="24" t="s">
        <v>134</v>
      </c>
      <c r="B61" s="25" t="s">
        <v>135</v>
      </c>
      <c r="C61" s="26" t="s">
        <v>16</v>
      </c>
      <c r="D61" s="27"/>
      <c r="E61" s="27"/>
      <c r="F61" s="27"/>
      <c r="G61" s="28"/>
      <c r="H61" s="27"/>
      <c r="I61" s="29" t="s">
        <v>201</v>
      </c>
      <c r="J61" s="27"/>
      <c r="K61" s="27" t="s">
        <v>24</v>
      </c>
      <c r="L61" s="29"/>
      <c r="M61" s="27"/>
      <c r="N61" s="29" t="s">
        <v>170</v>
      </c>
      <c r="O61" s="29">
        <v>24</v>
      </c>
      <c r="P61" s="29" t="s">
        <v>24</v>
      </c>
      <c r="Q61" s="29"/>
      <c r="R61" s="30">
        <v>6</v>
      </c>
      <c r="S61" s="31"/>
      <c r="T61" s="27"/>
      <c r="U61" s="29"/>
      <c r="V61" s="27"/>
      <c r="W61" s="27"/>
      <c r="X61" s="27"/>
      <c r="Y61" s="28"/>
      <c r="Z61" s="31"/>
      <c r="AA61" s="27"/>
      <c r="AB61" s="29"/>
      <c r="AC61" s="27"/>
      <c r="AD61" s="27"/>
      <c r="AE61" s="27"/>
      <c r="AF61" s="28"/>
      <c r="AG61" s="31"/>
      <c r="AH61" s="27"/>
      <c r="AI61" s="29"/>
      <c r="AJ61" s="27"/>
      <c r="AK61" s="27"/>
      <c r="AL61" s="27"/>
      <c r="AM61" s="28"/>
      <c r="AN61" s="31"/>
      <c r="AO61" s="27"/>
      <c r="AP61" s="29"/>
      <c r="AQ61" s="27"/>
      <c r="AR61" s="27"/>
      <c r="AS61" s="27"/>
      <c r="AT61" s="28"/>
      <c r="AU61" s="31"/>
      <c r="AV61" s="27"/>
      <c r="AW61" s="29"/>
      <c r="AX61" s="27"/>
      <c r="AY61" s="27"/>
      <c r="AZ61" s="27"/>
      <c r="BA61" s="28"/>
      <c r="BB61" s="31" t="s">
        <v>201</v>
      </c>
      <c r="BC61" s="27" t="s">
        <v>24</v>
      </c>
      <c r="BD61" s="29" t="s">
        <v>170</v>
      </c>
      <c r="BE61" s="32">
        <v>24</v>
      </c>
      <c r="BF61" s="32">
        <v>10</v>
      </c>
      <c r="BG61" s="27"/>
      <c r="BH61" s="28">
        <v>6</v>
      </c>
      <c r="BI61" s="31"/>
      <c r="BJ61" s="27"/>
      <c r="BK61" s="29"/>
      <c r="BL61" s="27"/>
      <c r="BM61" s="27"/>
      <c r="BN61" s="27"/>
      <c r="BO61" s="28"/>
      <c r="BP61" s="31"/>
      <c r="BQ61" s="27"/>
      <c r="BR61" s="29"/>
      <c r="BS61" s="27"/>
      <c r="BT61" s="27"/>
      <c r="BU61" s="27"/>
      <c r="BV61" s="28"/>
      <c r="BW61" s="31"/>
      <c r="BX61" s="27"/>
      <c r="BY61" s="27"/>
      <c r="BZ61" s="29"/>
      <c r="CA61" s="27"/>
      <c r="CB61" s="27"/>
      <c r="CC61" s="27"/>
      <c r="CD61" s="28"/>
      <c r="CE61" s="31"/>
      <c r="CF61" s="27"/>
      <c r="CG61" s="27"/>
      <c r="CH61" s="29"/>
      <c r="CI61" s="27"/>
      <c r="CJ61" s="27"/>
      <c r="CK61" s="27"/>
      <c r="CL61" s="28"/>
      <c r="CM61" s="31"/>
      <c r="CN61" s="27"/>
      <c r="CO61" s="27"/>
      <c r="CP61" s="29"/>
      <c r="CQ61" s="27"/>
      <c r="CR61" s="27"/>
      <c r="CS61" s="27"/>
      <c r="CT61" s="28"/>
      <c r="CU61" s="31"/>
      <c r="CV61" s="27"/>
      <c r="CW61" s="27"/>
      <c r="CX61" s="29"/>
      <c r="CY61" s="27"/>
      <c r="CZ61" s="27"/>
      <c r="DA61" s="27"/>
      <c r="DB61" s="28"/>
      <c r="DC61" s="31"/>
      <c r="DD61" s="27"/>
      <c r="DE61" s="27"/>
      <c r="DF61" s="29"/>
      <c r="DG61" s="27"/>
      <c r="DH61" s="27"/>
      <c r="DI61" s="27"/>
      <c r="DJ61" s="28"/>
      <c r="DK61" s="31"/>
      <c r="DL61" s="27"/>
      <c r="DM61" s="27"/>
      <c r="DN61" s="29"/>
      <c r="DO61" s="27"/>
      <c r="DP61" s="27"/>
      <c r="DQ61" s="27"/>
      <c r="DR61" s="28"/>
      <c r="DS61" s="31"/>
      <c r="DT61" s="27"/>
      <c r="DU61" s="27"/>
      <c r="DV61" s="29"/>
      <c r="DW61" s="27"/>
      <c r="DX61" s="27"/>
      <c r="DY61" s="27"/>
      <c r="DZ61" s="28"/>
      <c r="EA61" s="31"/>
      <c r="EB61" s="27"/>
      <c r="EC61" s="27"/>
      <c r="ED61" s="29"/>
      <c r="EE61" s="27"/>
      <c r="EF61" s="27"/>
      <c r="EG61" s="27"/>
      <c r="EH61" s="28"/>
      <c r="EI61" s="31"/>
      <c r="EJ61" s="27"/>
      <c r="EK61" s="27"/>
      <c r="EL61" s="29"/>
      <c r="EM61" s="27"/>
      <c r="EN61" s="27"/>
      <c r="EO61" s="27"/>
      <c r="EP61" s="28"/>
      <c r="EQ61" s="31"/>
      <c r="ER61" s="27"/>
      <c r="ES61" s="27"/>
      <c r="ET61" s="29"/>
      <c r="EU61" s="27"/>
      <c r="EV61" s="27"/>
      <c r="EW61" s="27"/>
      <c r="EX61" s="28"/>
      <c r="EY61" s="31"/>
      <c r="EZ61" s="27"/>
      <c r="FA61" s="27"/>
      <c r="FB61" s="29"/>
      <c r="FC61" s="27"/>
      <c r="FD61" s="27"/>
      <c r="FE61" s="27"/>
      <c r="FF61" s="28"/>
      <c r="FG61" s="31"/>
      <c r="FH61" s="27"/>
      <c r="FI61" s="27"/>
      <c r="FJ61" s="29"/>
      <c r="FK61" s="27"/>
      <c r="FL61" s="27"/>
      <c r="FM61" s="27"/>
      <c r="FN61" s="28"/>
      <c r="FO61" s="31"/>
      <c r="FP61" s="27"/>
      <c r="FQ61" s="27"/>
      <c r="FR61" s="29"/>
      <c r="FS61" s="27"/>
      <c r="FT61" s="27"/>
      <c r="FU61" s="27"/>
      <c r="FV61" s="28"/>
      <c r="FW61" s="31"/>
      <c r="FX61" s="27"/>
      <c r="FY61" s="27"/>
      <c r="FZ61" s="29"/>
      <c r="GA61" s="27"/>
      <c r="GB61" s="27"/>
      <c r="GC61" s="27"/>
      <c r="GD61" s="28"/>
      <c r="GE61" s="33"/>
      <c r="GF61" s="31" t="s">
        <v>136</v>
      </c>
      <c r="GG61" s="28" t="s">
        <v>104</v>
      </c>
      <c r="GH61" s="31" t="s">
        <v>104</v>
      </c>
      <c r="GI61" s="28" t="s">
        <v>104</v>
      </c>
    </row>
    <row r="62" spans="1:191" ht="23.25" customHeight="1">
      <c r="A62" s="24" t="s">
        <v>137</v>
      </c>
      <c r="B62" s="25" t="s">
        <v>138</v>
      </c>
      <c r="C62" s="26"/>
      <c r="D62" s="27"/>
      <c r="E62" s="27" t="s">
        <v>12</v>
      </c>
      <c r="F62" s="27"/>
      <c r="G62" s="28"/>
      <c r="H62" s="27"/>
      <c r="I62" s="29" t="s">
        <v>281</v>
      </c>
      <c r="J62" s="27"/>
      <c r="K62" s="27" t="s">
        <v>20</v>
      </c>
      <c r="L62" s="29"/>
      <c r="M62" s="27"/>
      <c r="N62" s="29" t="s">
        <v>273</v>
      </c>
      <c r="O62" s="29">
        <v>34</v>
      </c>
      <c r="P62" s="29" t="s">
        <v>104</v>
      </c>
      <c r="Q62" s="29"/>
      <c r="R62" s="30">
        <v>2</v>
      </c>
      <c r="S62" s="31"/>
      <c r="T62" s="27"/>
      <c r="U62" s="29"/>
      <c r="V62" s="27"/>
      <c r="W62" s="27"/>
      <c r="X62" s="27"/>
      <c r="Y62" s="28"/>
      <c r="Z62" s="31"/>
      <c r="AA62" s="27"/>
      <c r="AB62" s="29"/>
      <c r="AC62" s="27"/>
      <c r="AD62" s="27"/>
      <c r="AE62" s="27"/>
      <c r="AF62" s="28"/>
      <c r="AG62" s="31"/>
      <c r="AH62" s="27"/>
      <c r="AI62" s="29"/>
      <c r="AJ62" s="27"/>
      <c r="AK62" s="27"/>
      <c r="AL62" s="27"/>
      <c r="AM62" s="28"/>
      <c r="AN62" s="31" t="s">
        <v>281</v>
      </c>
      <c r="AO62" s="27" t="s">
        <v>20</v>
      </c>
      <c r="AP62" s="29" t="s">
        <v>273</v>
      </c>
      <c r="AQ62" s="32">
        <v>34</v>
      </c>
      <c r="AR62" s="32">
        <v>20</v>
      </c>
      <c r="AS62" s="27"/>
      <c r="AT62" s="28">
        <v>2</v>
      </c>
      <c r="AU62" s="31"/>
      <c r="AV62" s="27"/>
      <c r="AW62" s="29"/>
      <c r="AX62" s="27"/>
      <c r="AY62" s="27"/>
      <c r="AZ62" s="27"/>
      <c r="BA62" s="28"/>
      <c r="BB62" s="31"/>
      <c r="BC62" s="27"/>
      <c r="BD62" s="29"/>
      <c r="BE62" s="27"/>
      <c r="BF62" s="27"/>
      <c r="BG62" s="27"/>
      <c r="BH62" s="28"/>
      <c r="BI62" s="31"/>
      <c r="BJ62" s="27"/>
      <c r="BK62" s="29"/>
      <c r="BL62" s="27"/>
      <c r="BM62" s="27"/>
      <c r="BN62" s="27"/>
      <c r="BO62" s="28"/>
      <c r="BP62" s="31"/>
      <c r="BQ62" s="27"/>
      <c r="BR62" s="29"/>
      <c r="BS62" s="27"/>
      <c r="BT62" s="27"/>
      <c r="BU62" s="27"/>
      <c r="BV62" s="28"/>
      <c r="BW62" s="31"/>
      <c r="BX62" s="27"/>
      <c r="BY62" s="27"/>
      <c r="BZ62" s="29"/>
      <c r="CA62" s="27"/>
      <c r="CB62" s="27"/>
      <c r="CC62" s="27"/>
      <c r="CD62" s="28"/>
      <c r="CE62" s="31"/>
      <c r="CF62" s="27"/>
      <c r="CG62" s="27"/>
      <c r="CH62" s="29"/>
      <c r="CI62" s="27"/>
      <c r="CJ62" s="27"/>
      <c r="CK62" s="27"/>
      <c r="CL62" s="28"/>
      <c r="CM62" s="31"/>
      <c r="CN62" s="27"/>
      <c r="CO62" s="27"/>
      <c r="CP62" s="29"/>
      <c r="CQ62" s="27"/>
      <c r="CR62" s="27"/>
      <c r="CS62" s="27"/>
      <c r="CT62" s="28"/>
      <c r="CU62" s="31"/>
      <c r="CV62" s="27"/>
      <c r="CW62" s="27"/>
      <c r="CX62" s="29"/>
      <c r="CY62" s="27"/>
      <c r="CZ62" s="27"/>
      <c r="DA62" s="27"/>
      <c r="DB62" s="28"/>
      <c r="DC62" s="31"/>
      <c r="DD62" s="27"/>
      <c r="DE62" s="27"/>
      <c r="DF62" s="29"/>
      <c r="DG62" s="27"/>
      <c r="DH62" s="27"/>
      <c r="DI62" s="27"/>
      <c r="DJ62" s="28"/>
      <c r="DK62" s="31"/>
      <c r="DL62" s="27"/>
      <c r="DM62" s="27"/>
      <c r="DN62" s="29"/>
      <c r="DO62" s="27"/>
      <c r="DP62" s="27"/>
      <c r="DQ62" s="27"/>
      <c r="DR62" s="28"/>
      <c r="DS62" s="31"/>
      <c r="DT62" s="27"/>
      <c r="DU62" s="27"/>
      <c r="DV62" s="29"/>
      <c r="DW62" s="27"/>
      <c r="DX62" s="27"/>
      <c r="DY62" s="27"/>
      <c r="DZ62" s="28"/>
      <c r="EA62" s="31"/>
      <c r="EB62" s="27"/>
      <c r="EC62" s="27"/>
      <c r="ED62" s="29"/>
      <c r="EE62" s="27"/>
      <c r="EF62" s="27"/>
      <c r="EG62" s="27"/>
      <c r="EH62" s="28"/>
      <c r="EI62" s="31"/>
      <c r="EJ62" s="27"/>
      <c r="EK62" s="27"/>
      <c r="EL62" s="29"/>
      <c r="EM62" s="27"/>
      <c r="EN62" s="27"/>
      <c r="EO62" s="27"/>
      <c r="EP62" s="28"/>
      <c r="EQ62" s="31"/>
      <c r="ER62" s="27"/>
      <c r="ES62" s="27"/>
      <c r="ET62" s="29"/>
      <c r="EU62" s="27"/>
      <c r="EV62" s="27"/>
      <c r="EW62" s="27"/>
      <c r="EX62" s="28"/>
      <c r="EY62" s="31"/>
      <c r="EZ62" s="27"/>
      <c r="FA62" s="27"/>
      <c r="FB62" s="29"/>
      <c r="FC62" s="27"/>
      <c r="FD62" s="27"/>
      <c r="FE62" s="27"/>
      <c r="FF62" s="28"/>
      <c r="FG62" s="31"/>
      <c r="FH62" s="27"/>
      <c r="FI62" s="27"/>
      <c r="FJ62" s="29"/>
      <c r="FK62" s="27"/>
      <c r="FL62" s="27"/>
      <c r="FM62" s="27"/>
      <c r="FN62" s="28"/>
      <c r="FO62" s="31"/>
      <c r="FP62" s="27"/>
      <c r="FQ62" s="27"/>
      <c r="FR62" s="29"/>
      <c r="FS62" s="27"/>
      <c r="FT62" s="27"/>
      <c r="FU62" s="27"/>
      <c r="FV62" s="28"/>
      <c r="FW62" s="31"/>
      <c r="FX62" s="27"/>
      <c r="FY62" s="27"/>
      <c r="FZ62" s="29"/>
      <c r="GA62" s="27"/>
      <c r="GB62" s="27"/>
      <c r="GC62" s="27"/>
      <c r="GD62" s="28"/>
      <c r="GE62" s="33"/>
      <c r="GF62" s="31" t="s">
        <v>130</v>
      </c>
      <c r="GG62" s="28" t="s">
        <v>154</v>
      </c>
      <c r="GH62" s="31" t="s">
        <v>104</v>
      </c>
      <c r="GI62" s="28" t="s">
        <v>154</v>
      </c>
    </row>
    <row r="63" spans="1:191" ht="23.25" customHeight="1">
      <c r="A63" s="24" t="s">
        <v>140</v>
      </c>
      <c r="B63" s="25" t="s">
        <v>141</v>
      </c>
      <c r="C63" s="26"/>
      <c r="D63" s="27"/>
      <c r="E63" s="27" t="s">
        <v>10</v>
      </c>
      <c r="F63" s="27"/>
      <c r="G63" s="28"/>
      <c r="H63" s="27"/>
      <c r="I63" s="29" t="s">
        <v>287</v>
      </c>
      <c r="J63" s="27"/>
      <c r="K63" s="27" t="s">
        <v>20</v>
      </c>
      <c r="L63" s="29"/>
      <c r="M63" s="27"/>
      <c r="N63" s="29" t="s">
        <v>279</v>
      </c>
      <c r="O63" s="29">
        <v>34</v>
      </c>
      <c r="P63" s="29" t="s">
        <v>124</v>
      </c>
      <c r="Q63" s="29"/>
      <c r="R63" s="30">
        <v>2</v>
      </c>
      <c r="S63" s="31"/>
      <c r="T63" s="27"/>
      <c r="U63" s="29"/>
      <c r="V63" s="27"/>
      <c r="W63" s="27"/>
      <c r="X63" s="27"/>
      <c r="Y63" s="28"/>
      <c r="Z63" s="31"/>
      <c r="AA63" s="27"/>
      <c r="AB63" s="29"/>
      <c r="AC63" s="27"/>
      <c r="AD63" s="27"/>
      <c r="AE63" s="27"/>
      <c r="AF63" s="28"/>
      <c r="AG63" s="31" t="s">
        <v>287</v>
      </c>
      <c r="AH63" s="27" t="s">
        <v>20</v>
      </c>
      <c r="AI63" s="29" t="s">
        <v>279</v>
      </c>
      <c r="AJ63" s="32">
        <v>34</v>
      </c>
      <c r="AK63" s="32">
        <v>26</v>
      </c>
      <c r="AL63" s="27"/>
      <c r="AM63" s="28">
        <v>2</v>
      </c>
      <c r="AN63" s="31"/>
      <c r="AO63" s="27"/>
      <c r="AP63" s="29"/>
      <c r="AQ63" s="27"/>
      <c r="AR63" s="27"/>
      <c r="AS63" s="27"/>
      <c r="AT63" s="28"/>
      <c r="AU63" s="31"/>
      <c r="AV63" s="27"/>
      <c r="AW63" s="29"/>
      <c r="AX63" s="27"/>
      <c r="AY63" s="27"/>
      <c r="AZ63" s="27"/>
      <c r="BA63" s="28"/>
      <c r="BB63" s="31"/>
      <c r="BC63" s="27"/>
      <c r="BD63" s="29"/>
      <c r="BE63" s="27"/>
      <c r="BF63" s="27"/>
      <c r="BG63" s="27"/>
      <c r="BH63" s="28"/>
      <c r="BI63" s="31"/>
      <c r="BJ63" s="27"/>
      <c r="BK63" s="29"/>
      <c r="BL63" s="27"/>
      <c r="BM63" s="27"/>
      <c r="BN63" s="27"/>
      <c r="BO63" s="28"/>
      <c r="BP63" s="31"/>
      <c r="BQ63" s="27"/>
      <c r="BR63" s="29"/>
      <c r="BS63" s="27"/>
      <c r="BT63" s="27"/>
      <c r="BU63" s="27"/>
      <c r="BV63" s="28"/>
      <c r="BW63" s="31"/>
      <c r="BX63" s="27"/>
      <c r="BY63" s="27"/>
      <c r="BZ63" s="29"/>
      <c r="CA63" s="27"/>
      <c r="CB63" s="27"/>
      <c r="CC63" s="27"/>
      <c r="CD63" s="28"/>
      <c r="CE63" s="31"/>
      <c r="CF63" s="27"/>
      <c r="CG63" s="27"/>
      <c r="CH63" s="29"/>
      <c r="CI63" s="27"/>
      <c r="CJ63" s="27"/>
      <c r="CK63" s="27"/>
      <c r="CL63" s="28"/>
      <c r="CM63" s="31"/>
      <c r="CN63" s="27"/>
      <c r="CO63" s="27"/>
      <c r="CP63" s="29"/>
      <c r="CQ63" s="27"/>
      <c r="CR63" s="27"/>
      <c r="CS63" s="27"/>
      <c r="CT63" s="28"/>
      <c r="CU63" s="31"/>
      <c r="CV63" s="27"/>
      <c r="CW63" s="27"/>
      <c r="CX63" s="29"/>
      <c r="CY63" s="27"/>
      <c r="CZ63" s="27"/>
      <c r="DA63" s="27"/>
      <c r="DB63" s="28"/>
      <c r="DC63" s="31"/>
      <c r="DD63" s="27"/>
      <c r="DE63" s="27"/>
      <c r="DF63" s="29"/>
      <c r="DG63" s="27"/>
      <c r="DH63" s="27"/>
      <c r="DI63" s="27"/>
      <c r="DJ63" s="28"/>
      <c r="DK63" s="31"/>
      <c r="DL63" s="27"/>
      <c r="DM63" s="27"/>
      <c r="DN63" s="29"/>
      <c r="DO63" s="27"/>
      <c r="DP63" s="27"/>
      <c r="DQ63" s="27"/>
      <c r="DR63" s="28"/>
      <c r="DS63" s="31"/>
      <c r="DT63" s="27"/>
      <c r="DU63" s="27"/>
      <c r="DV63" s="29"/>
      <c r="DW63" s="27"/>
      <c r="DX63" s="27"/>
      <c r="DY63" s="27"/>
      <c r="DZ63" s="28"/>
      <c r="EA63" s="31"/>
      <c r="EB63" s="27"/>
      <c r="EC63" s="27"/>
      <c r="ED63" s="29"/>
      <c r="EE63" s="27"/>
      <c r="EF63" s="27"/>
      <c r="EG63" s="27"/>
      <c r="EH63" s="28"/>
      <c r="EI63" s="31"/>
      <c r="EJ63" s="27"/>
      <c r="EK63" s="27"/>
      <c r="EL63" s="29"/>
      <c r="EM63" s="27"/>
      <c r="EN63" s="27"/>
      <c r="EO63" s="27"/>
      <c r="EP63" s="28"/>
      <c r="EQ63" s="31"/>
      <c r="ER63" s="27"/>
      <c r="ES63" s="27"/>
      <c r="ET63" s="29"/>
      <c r="EU63" s="27"/>
      <c r="EV63" s="27"/>
      <c r="EW63" s="27"/>
      <c r="EX63" s="28"/>
      <c r="EY63" s="31"/>
      <c r="EZ63" s="27"/>
      <c r="FA63" s="27"/>
      <c r="FB63" s="29"/>
      <c r="FC63" s="27"/>
      <c r="FD63" s="27"/>
      <c r="FE63" s="27"/>
      <c r="FF63" s="28"/>
      <c r="FG63" s="31"/>
      <c r="FH63" s="27"/>
      <c r="FI63" s="27"/>
      <c r="FJ63" s="29"/>
      <c r="FK63" s="27"/>
      <c r="FL63" s="27"/>
      <c r="FM63" s="27"/>
      <c r="FN63" s="28"/>
      <c r="FO63" s="31"/>
      <c r="FP63" s="27"/>
      <c r="FQ63" s="27"/>
      <c r="FR63" s="29"/>
      <c r="FS63" s="27"/>
      <c r="FT63" s="27"/>
      <c r="FU63" s="27"/>
      <c r="FV63" s="28"/>
      <c r="FW63" s="31"/>
      <c r="FX63" s="27"/>
      <c r="FY63" s="27"/>
      <c r="FZ63" s="29"/>
      <c r="GA63" s="27"/>
      <c r="GB63" s="27"/>
      <c r="GC63" s="27"/>
      <c r="GD63" s="28"/>
      <c r="GE63" s="33"/>
      <c r="GF63" s="31" t="s">
        <v>170</v>
      </c>
      <c r="GG63" s="28" t="s">
        <v>136</v>
      </c>
      <c r="GH63" s="31" t="s">
        <v>142</v>
      </c>
      <c r="GI63" s="28" t="s">
        <v>136</v>
      </c>
    </row>
    <row r="64" spans="1:191" ht="23.25" customHeight="1">
      <c r="A64" s="24" t="s">
        <v>143</v>
      </c>
      <c r="B64" s="25" t="s">
        <v>144</v>
      </c>
      <c r="C64" s="26"/>
      <c r="D64" s="27"/>
      <c r="E64" s="27" t="s">
        <v>16</v>
      </c>
      <c r="F64" s="27"/>
      <c r="G64" s="28"/>
      <c r="H64" s="27"/>
      <c r="I64" s="29" t="s">
        <v>287</v>
      </c>
      <c r="J64" s="27"/>
      <c r="K64" s="27" t="s">
        <v>81</v>
      </c>
      <c r="L64" s="29"/>
      <c r="M64" s="27"/>
      <c r="N64" s="29" t="s">
        <v>275</v>
      </c>
      <c r="O64" s="29">
        <v>42</v>
      </c>
      <c r="P64" s="29" t="s">
        <v>86</v>
      </c>
      <c r="Q64" s="29"/>
      <c r="R64" s="30">
        <v>2</v>
      </c>
      <c r="S64" s="31"/>
      <c r="T64" s="27"/>
      <c r="U64" s="29"/>
      <c r="V64" s="27"/>
      <c r="W64" s="27"/>
      <c r="X64" s="27"/>
      <c r="Y64" s="28"/>
      <c r="Z64" s="31"/>
      <c r="AA64" s="27"/>
      <c r="AB64" s="29"/>
      <c r="AC64" s="27"/>
      <c r="AD64" s="27"/>
      <c r="AE64" s="27"/>
      <c r="AF64" s="28"/>
      <c r="AG64" s="31"/>
      <c r="AH64" s="27"/>
      <c r="AI64" s="29"/>
      <c r="AJ64" s="27"/>
      <c r="AK64" s="27"/>
      <c r="AL64" s="27"/>
      <c r="AM64" s="28"/>
      <c r="AN64" s="31"/>
      <c r="AO64" s="27"/>
      <c r="AP64" s="29"/>
      <c r="AQ64" s="27"/>
      <c r="AR64" s="27"/>
      <c r="AS64" s="27"/>
      <c r="AT64" s="28"/>
      <c r="AU64" s="31"/>
      <c r="AV64" s="27"/>
      <c r="AW64" s="29"/>
      <c r="AX64" s="27"/>
      <c r="AY64" s="27"/>
      <c r="AZ64" s="27"/>
      <c r="BA64" s="28"/>
      <c r="BB64" s="31" t="s">
        <v>287</v>
      </c>
      <c r="BC64" s="27" t="s">
        <v>81</v>
      </c>
      <c r="BD64" s="29" t="s">
        <v>275</v>
      </c>
      <c r="BE64" s="32">
        <v>42</v>
      </c>
      <c r="BF64" s="32">
        <v>14</v>
      </c>
      <c r="BG64" s="27"/>
      <c r="BH64" s="28">
        <v>2</v>
      </c>
      <c r="BI64" s="31"/>
      <c r="BJ64" s="27"/>
      <c r="BK64" s="29"/>
      <c r="BL64" s="27"/>
      <c r="BM64" s="27"/>
      <c r="BN64" s="27"/>
      <c r="BO64" s="28"/>
      <c r="BP64" s="31"/>
      <c r="BQ64" s="27"/>
      <c r="BR64" s="29"/>
      <c r="BS64" s="27"/>
      <c r="BT64" s="27"/>
      <c r="BU64" s="27"/>
      <c r="BV64" s="28"/>
      <c r="BW64" s="31"/>
      <c r="BX64" s="27"/>
      <c r="BY64" s="27"/>
      <c r="BZ64" s="29"/>
      <c r="CA64" s="27"/>
      <c r="CB64" s="27"/>
      <c r="CC64" s="27"/>
      <c r="CD64" s="28"/>
      <c r="CE64" s="31"/>
      <c r="CF64" s="27"/>
      <c r="CG64" s="27"/>
      <c r="CH64" s="29"/>
      <c r="CI64" s="27"/>
      <c r="CJ64" s="27"/>
      <c r="CK64" s="27"/>
      <c r="CL64" s="28"/>
      <c r="CM64" s="31"/>
      <c r="CN64" s="27"/>
      <c r="CO64" s="27"/>
      <c r="CP64" s="29"/>
      <c r="CQ64" s="27"/>
      <c r="CR64" s="27"/>
      <c r="CS64" s="27"/>
      <c r="CT64" s="28"/>
      <c r="CU64" s="31"/>
      <c r="CV64" s="27"/>
      <c r="CW64" s="27"/>
      <c r="CX64" s="29"/>
      <c r="CY64" s="27"/>
      <c r="CZ64" s="27"/>
      <c r="DA64" s="27"/>
      <c r="DB64" s="28"/>
      <c r="DC64" s="31"/>
      <c r="DD64" s="27"/>
      <c r="DE64" s="27"/>
      <c r="DF64" s="29"/>
      <c r="DG64" s="27"/>
      <c r="DH64" s="27"/>
      <c r="DI64" s="27"/>
      <c r="DJ64" s="28"/>
      <c r="DK64" s="31"/>
      <c r="DL64" s="27"/>
      <c r="DM64" s="27"/>
      <c r="DN64" s="29"/>
      <c r="DO64" s="27"/>
      <c r="DP64" s="27"/>
      <c r="DQ64" s="27"/>
      <c r="DR64" s="28"/>
      <c r="DS64" s="31"/>
      <c r="DT64" s="27"/>
      <c r="DU64" s="27"/>
      <c r="DV64" s="29"/>
      <c r="DW64" s="27"/>
      <c r="DX64" s="27"/>
      <c r="DY64" s="27"/>
      <c r="DZ64" s="28"/>
      <c r="EA64" s="31"/>
      <c r="EB64" s="27"/>
      <c r="EC64" s="27"/>
      <c r="ED64" s="29"/>
      <c r="EE64" s="27"/>
      <c r="EF64" s="27"/>
      <c r="EG64" s="27"/>
      <c r="EH64" s="28"/>
      <c r="EI64" s="31"/>
      <c r="EJ64" s="27"/>
      <c r="EK64" s="27"/>
      <c r="EL64" s="29"/>
      <c r="EM64" s="27"/>
      <c r="EN64" s="27"/>
      <c r="EO64" s="27"/>
      <c r="EP64" s="28"/>
      <c r="EQ64" s="31"/>
      <c r="ER64" s="27"/>
      <c r="ES64" s="27"/>
      <c r="ET64" s="29"/>
      <c r="EU64" s="27"/>
      <c r="EV64" s="27"/>
      <c r="EW64" s="27"/>
      <c r="EX64" s="28"/>
      <c r="EY64" s="31"/>
      <c r="EZ64" s="27"/>
      <c r="FA64" s="27"/>
      <c r="FB64" s="29"/>
      <c r="FC64" s="27"/>
      <c r="FD64" s="27"/>
      <c r="FE64" s="27"/>
      <c r="FF64" s="28"/>
      <c r="FG64" s="31"/>
      <c r="FH64" s="27"/>
      <c r="FI64" s="27"/>
      <c r="FJ64" s="29"/>
      <c r="FK64" s="27"/>
      <c r="FL64" s="27"/>
      <c r="FM64" s="27"/>
      <c r="FN64" s="28"/>
      <c r="FO64" s="31"/>
      <c r="FP64" s="27"/>
      <c r="FQ64" s="27"/>
      <c r="FR64" s="29"/>
      <c r="FS64" s="27"/>
      <c r="FT64" s="27"/>
      <c r="FU64" s="27"/>
      <c r="FV64" s="28"/>
      <c r="FW64" s="31"/>
      <c r="FX64" s="27"/>
      <c r="FY64" s="27"/>
      <c r="FZ64" s="29"/>
      <c r="GA64" s="27"/>
      <c r="GB64" s="27"/>
      <c r="GC64" s="27"/>
      <c r="GD64" s="28"/>
      <c r="GE64" s="33"/>
      <c r="GF64" s="31" t="s">
        <v>170</v>
      </c>
      <c r="GG64" s="28" t="s">
        <v>136</v>
      </c>
      <c r="GH64" s="31" t="s">
        <v>130</v>
      </c>
      <c r="GI64" s="28" t="s">
        <v>136</v>
      </c>
    </row>
    <row r="65" spans="1:191" ht="23.25" customHeight="1">
      <c r="A65" s="24" t="s">
        <v>146</v>
      </c>
      <c r="B65" s="25" t="s">
        <v>147</v>
      </c>
      <c r="C65" s="26"/>
      <c r="D65" s="27"/>
      <c r="E65" s="27">
        <v>6</v>
      </c>
      <c r="F65" s="27"/>
      <c r="G65" s="28"/>
      <c r="H65" s="27"/>
      <c r="I65" s="29" t="s">
        <v>196</v>
      </c>
      <c r="J65" s="27"/>
      <c r="K65" s="27" t="s">
        <v>20</v>
      </c>
      <c r="L65" s="29"/>
      <c r="M65" s="27"/>
      <c r="N65" s="29" t="s">
        <v>170</v>
      </c>
      <c r="O65" s="29">
        <v>34</v>
      </c>
      <c r="P65" s="29" t="s">
        <v>12</v>
      </c>
      <c r="Q65" s="29"/>
      <c r="R65" s="30">
        <v>2</v>
      </c>
      <c r="S65" s="31"/>
      <c r="T65" s="27"/>
      <c r="U65" s="29"/>
      <c r="V65" s="27"/>
      <c r="W65" s="27"/>
      <c r="X65" s="27"/>
      <c r="Y65" s="28"/>
      <c r="Z65" s="31"/>
      <c r="AA65" s="27"/>
      <c r="AB65" s="29"/>
      <c r="AC65" s="27"/>
      <c r="AD65" s="27"/>
      <c r="AE65" s="27"/>
      <c r="AF65" s="28"/>
      <c r="AG65" s="31"/>
      <c r="AH65" s="27"/>
      <c r="AI65" s="29"/>
      <c r="AJ65" s="27"/>
      <c r="AK65" s="27"/>
      <c r="AL65" s="27"/>
      <c r="AM65" s="28"/>
      <c r="AN65" s="31"/>
      <c r="AO65" s="27"/>
      <c r="AP65" s="29"/>
      <c r="AQ65" s="27"/>
      <c r="AR65" s="27"/>
      <c r="AS65" s="27"/>
      <c r="AT65" s="28"/>
      <c r="AU65" s="31"/>
      <c r="AV65" s="27"/>
      <c r="AW65" s="29"/>
      <c r="AX65" s="27"/>
      <c r="AY65" s="27"/>
      <c r="AZ65" s="27"/>
      <c r="BA65" s="28"/>
      <c r="BB65" s="31" t="s">
        <v>196</v>
      </c>
      <c r="BC65" s="27" t="s">
        <v>20</v>
      </c>
      <c r="BD65" s="29" t="s">
        <v>170</v>
      </c>
      <c r="BE65" s="32">
        <v>34</v>
      </c>
      <c r="BF65" s="32">
        <v>4</v>
      </c>
      <c r="BG65" s="27"/>
      <c r="BH65" s="28">
        <v>2</v>
      </c>
      <c r="BI65" s="31"/>
      <c r="BJ65" s="27"/>
      <c r="BK65" s="29"/>
      <c r="BL65" s="27"/>
      <c r="BM65" s="27"/>
      <c r="BN65" s="27"/>
      <c r="BO65" s="28"/>
      <c r="BP65" s="31"/>
      <c r="BQ65" s="27"/>
      <c r="BR65" s="29"/>
      <c r="BS65" s="27"/>
      <c r="BT65" s="27"/>
      <c r="BU65" s="27"/>
      <c r="BV65" s="28"/>
      <c r="BW65" s="31"/>
      <c r="BX65" s="27"/>
      <c r="BY65" s="27"/>
      <c r="BZ65" s="29"/>
      <c r="CA65" s="27"/>
      <c r="CB65" s="27"/>
      <c r="CC65" s="27"/>
      <c r="CD65" s="28"/>
      <c r="CE65" s="31"/>
      <c r="CF65" s="27"/>
      <c r="CG65" s="27"/>
      <c r="CH65" s="29"/>
      <c r="CI65" s="27"/>
      <c r="CJ65" s="27"/>
      <c r="CK65" s="27"/>
      <c r="CL65" s="28"/>
      <c r="CM65" s="31"/>
      <c r="CN65" s="27"/>
      <c r="CO65" s="27"/>
      <c r="CP65" s="29"/>
      <c r="CQ65" s="27"/>
      <c r="CR65" s="27"/>
      <c r="CS65" s="27"/>
      <c r="CT65" s="28"/>
      <c r="CU65" s="31"/>
      <c r="CV65" s="27"/>
      <c r="CW65" s="27"/>
      <c r="CX65" s="29"/>
      <c r="CY65" s="27"/>
      <c r="CZ65" s="27"/>
      <c r="DA65" s="27"/>
      <c r="DB65" s="28"/>
      <c r="DC65" s="31"/>
      <c r="DD65" s="27"/>
      <c r="DE65" s="27"/>
      <c r="DF65" s="29"/>
      <c r="DG65" s="27"/>
      <c r="DH65" s="27"/>
      <c r="DI65" s="27"/>
      <c r="DJ65" s="28"/>
      <c r="DK65" s="31"/>
      <c r="DL65" s="27"/>
      <c r="DM65" s="27"/>
      <c r="DN65" s="29"/>
      <c r="DO65" s="27"/>
      <c r="DP65" s="27"/>
      <c r="DQ65" s="27"/>
      <c r="DR65" s="28"/>
      <c r="DS65" s="31"/>
      <c r="DT65" s="27"/>
      <c r="DU65" s="27"/>
      <c r="DV65" s="29"/>
      <c r="DW65" s="27"/>
      <c r="DX65" s="27"/>
      <c r="DY65" s="27"/>
      <c r="DZ65" s="28"/>
      <c r="EA65" s="31"/>
      <c r="EB65" s="27"/>
      <c r="EC65" s="27"/>
      <c r="ED65" s="29"/>
      <c r="EE65" s="27"/>
      <c r="EF65" s="27"/>
      <c r="EG65" s="27"/>
      <c r="EH65" s="28"/>
      <c r="EI65" s="31"/>
      <c r="EJ65" s="27"/>
      <c r="EK65" s="27"/>
      <c r="EL65" s="29"/>
      <c r="EM65" s="27"/>
      <c r="EN65" s="27"/>
      <c r="EO65" s="27"/>
      <c r="EP65" s="28"/>
      <c r="EQ65" s="31"/>
      <c r="ER65" s="27"/>
      <c r="ES65" s="27"/>
      <c r="ET65" s="29"/>
      <c r="EU65" s="27"/>
      <c r="EV65" s="27"/>
      <c r="EW65" s="27"/>
      <c r="EX65" s="28"/>
      <c r="EY65" s="31"/>
      <c r="EZ65" s="27"/>
      <c r="FA65" s="27"/>
      <c r="FB65" s="29"/>
      <c r="FC65" s="27"/>
      <c r="FD65" s="27"/>
      <c r="FE65" s="27"/>
      <c r="FF65" s="28"/>
      <c r="FG65" s="31"/>
      <c r="FH65" s="27"/>
      <c r="FI65" s="27"/>
      <c r="FJ65" s="29"/>
      <c r="FK65" s="27"/>
      <c r="FL65" s="27"/>
      <c r="FM65" s="27"/>
      <c r="FN65" s="28"/>
      <c r="FO65" s="31"/>
      <c r="FP65" s="27"/>
      <c r="FQ65" s="27"/>
      <c r="FR65" s="29"/>
      <c r="FS65" s="27"/>
      <c r="FT65" s="27"/>
      <c r="FU65" s="27"/>
      <c r="FV65" s="28"/>
      <c r="FW65" s="31"/>
      <c r="FX65" s="27"/>
      <c r="FY65" s="27"/>
      <c r="FZ65" s="29"/>
      <c r="GA65" s="27"/>
      <c r="GB65" s="27"/>
      <c r="GC65" s="27"/>
      <c r="GD65" s="28"/>
      <c r="GE65" s="33"/>
      <c r="GF65" s="31" t="s">
        <v>118</v>
      </c>
      <c r="GG65" s="28" t="s">
        <v>118</v>
      </c>
      <c r="GH65" s="31" t="s">
        <v>91</v>
      </c>
      <c r="GI65" s="28" t="s">
        <v>118</v>
      </c>
    </row>
    <row r="66" spans="1:191" ht="13.5" customHeight="1">
      <c r="A66" s="24" t="s">
        <v>149</v>
      </c>
      <c r="B66" s="25" t="s">
        <v>150</v>
      </c>
      <c r="C66" s="26"/>
      <c r="D66" s="27"/>
      <c r="E66" s="27" t="s">
        <v>10</v>
      </c>
      <c r="F66" s="27"/>
      <c r="G66" s="28"/>
      <c r="H66" s="27"/>
      <c r="I66" s="29" t="s">
        <v>184</v>
      </c>
      <c r="J66" s="27"/>
      <c r="K66" s="27" t="s">
        <v>20</v>
      </c>
      <c r="L66" s="29"/>
      <c r="M66" s="27"/>
      <c r="N66" s="29" t="s">
        <v>154</v>
      </c>
      <c r="O66" s="29" t="s">
        <v>154</v>
      </c>
      <c r="P66" s="29"/>
      <c r="Q66" s="29"/>
      <c r="R66" s="30"/>
      <c r="S66" s="31"/>
      <c r="T66" s="27"/>
      <c r="U66" s="29"/>
      <c r="V66" s="27"/>
      <c r="W66" s="27"/>
      <c r="X66" s="27"/>
      <c r="Y66" s="28"/>
      <c r="Z66" s="31"/>
      <c r="AA66" s="27"/>
      <c r="AB66" s="29"/>
      <c r="AC66" s="27"/>
      <c r="AD66" s="27"/>
      <c r="AE66" s="27"/>
      <c r="AF66" s="28"/>
      <c r="AG66" s="31" t="s">
        <v>184</v>
      </c>
      <c r="AH66" s="27" t="s">
        <v>20</v>
      </c>
      <c r="AI66" s="29" t="s">
        <v>154</v>
      </c>
      <c r="AJ66" s="32">
        <v>36</v>
      </c>
      <c r="AK66" s="27"/>
      <c r="AL66" s="27"/>
      <c r="AM66" s="28"/>
      <c r="AN66" s="31"/>
      <c r="AO66" s="27"/>
      <c r="AP66" s="29"/>
      <c r="AQ66" s="27"/>
      <c r="AR66" s="27"/>
      <c r="AS66" s="27"/>
      <c r="AT66" s="28"/>
      <c r="AU66" s="31"/>
      <c r="AV66" s="27"/>
      <c r="AW66" s="29"/>
      <c r="AX66" s="27"/>
      <c r="AY66" s="27"/>
      <c r="AZ66" s="27"/>
      <c r="BA66" s="28"/>
      <c r="BB66" s="31"/>
      <c r="BC66" s="27"/>
      <c r="BD66" s="29"/>
      <c r="BE66" s="27"/>
      <c r="BF66" s="27"/>
      <c r="BG66" s="27"/>
      <c r="BH66" s="28"/>
      <c r="BI66" s="31"/>
      <c r="BJ66" s="27"/>
      <c r="BK66" s="29"/>
      <c r="BL66" s="27"/>
      <c r="BM66" s="27"/>
      <c r="BN66" s="27"/>
      <c r="BO66" s="28"/>
      <c r="BP66" s="31"/>
      <c r="BQ66" s="27"/>
      <c r="BR66" s="29"/>
      <c r="BS66" s="27"/>
      <c r="BT66" s="27"/>
      <c r="BU66" s="27"/>
      <c r="BV66" s="28"/>
      <c r="BW66" s="31"/>
      <c r="BX66" s="27"/>
      <c r="BY66" s="27"/>
      <c r="BZ66" s="29"/>
      <c r="CA66" s="27"/>
      <c r="CB66" s="27"/>
      <c r="CC66" s="27"/>
      <c r="CD66" s="28"/>
      <c r="CE66" s="31"/>
      <c r="CF66" s="27"/>
      <c r="CG66" s="27"/>
      <c r="CH66" s="29"/>
      <c r="CI66" s="27"/>
      <c r="CJ66" s="27"/>
      <c r="CK66" s="27"/>
      <c r="CL66" s="28"/>
      <c r="CM66" s="31"/>
      <c r="CN66" s="27"/>
      <c r="CO66" s="27"/>
      <c r="CP66" s="29"/>
      <c r="CQ66" s="27"/>
      <c r="CR66" s="27"/>
      <c r="CS66" s="27"/>
      <c r="CT66" s="28"/>
      <c r="CU66" s="31"/>
      <c r="CV66" s="27"/>
      <c r="CW66" s="27"/>
      <c r="CX66" s="29"/>
      <c r="CY66" s="27"/>
      <c r="CZ66" s="27"/>
      <c r="DA66" s="27"/>
      <c r="DB66" s="28"/>
      <c r="DC66" s="31"/>
      <c r="DD66" s="27"/>
      <c r="DE66" s="27"/>
      <c r="DF66" s="29"/>
      <c r="DG66" s="27"/>
      <c r="DH66" s="27"/>
      <c r="DI66" s="27"/>
      <c r="DJ66" s="28"/>
      <c r="DK66" s="31"/>
      <c r="DL66" s="27"/>
      <c r="DM66" s="27"/>
      <c r="DN66" s="29"/>
      <c r="DO66" s="27"/>
      <c r="DP66" s="27"/>
      <c r="DQ66" s="27"/>
      <c r="DR66" s="28"/>
      <c r="DS66" s="31"/>
      <c r="DT66" s="27"/>
      <c r="DU66" s="27"/>
      <c r="DV66" s="29"/>
      <c r="DW66" s="27"/>
      <c r="DX66" s="27"/>
      <c r="DY66" s="27"/>
      <c r="DZ66" s="28"/>
      <c r="EA66" s="31"/>
      <c r="EB66" s="27"/>
      <c r="EC66" s="27"/>
      <c r="ED66" s="29"/>
      <c r="EE66" s="27"/>
      <c r="EF66" s="27"/>
      <c r="EG66" s="27"/>
      <c r="EH66" s="28"/>
      <c r="EI66" s="31"/>
      <c r="EJ66" s="27"/>
      <c r="EK66" s="27"/>
      <c r="EL66" s="29"/>
      <c r="EM66" s="27"/>
      <c r="EN66" s="27"/>
      <c r="EO66" s="27"/>
      <c r="EP66" s="28"/>
      <c r="EQ66" s="31"/>
      <c r="ER66" s="27"/>
      <c r="ES66" s="27"/>
      <c r="ET66" s="29"/>
      <c r="EU66" s="27"/>
      <c r="EV66" s="27"/>
      <c r="EW66" s="27"/>
      <c r="EX66" s="28"/>
      <c r="EY66" s="31"/>
      <c r="EZ66" s="27"/>
      <c r="FA66" s="27"/>
      <c r="FB66" s="29"/>
      <c r="FC66" s="27"/>
      <c r="FD66" s="27"/>
      <c r="FE66" s="27"/>
      <c r="FF66" s="28"/>
      <c r="FG66" s="31"/>
      <c r="FH66" s="27"/>
      <c r="FI66" s="27"/>
      <c r="FJ66" s="29"/>
      <c r="FK66" s="27"/>
      <c r="FL66" s="27"/>
      <c r="FM66" s="27"/>
      <c r="FN66" s="28"/>
      <c r="FO66" s="31"/>
      <c r="FP66" s="27"/>
      <c r="FQ66" s="27"/>
      <c r="FR66" s="29"/>
      <c r="FS66" s="27"/>
      <c r="FT66" s="27"/>
      <c r="FU66" s="27"/>
      <c r="FV66" s="28"/>
      <c r="FW66" s="31"/>
      <c r="FX66" s="27"/>
      <c r="FY66" s="27"/>
      <c r="FZ66" s="29"/>
      <c r="GA66" s="27"/>
      <c r="GB66" s="27"/>
      <c r="GC66" s="27"/>
      <c r="GD66" s="28"/>
      <c r="GE66" s="33"/>
      <c r="GF66" s="31" t="s">
        <v>118</v>
      </c>
      <c r="GG66" s="28" t="s">
        <v>104</v>
      </c>
      <c r="GH66" s="31" t="s">
        <v>91</v>
      </c>
      <c r="GI66" s="28" t="s">
        <v>104</v>
      </c>
    </row>
    <row r="67" spans="1:191" ht="23.25" customHeight="1">
      <c r="A67" s="24" t="s">
        <v>152</v>
      </c>
      <c r="B67" s="25" t="s">
        <v>153</v>
      </c>
      <c r="C67" s="26">
        <v>5</v>
      </c>
      <c r="D67" s="27"/>
      <c r="E67" s="27"/>
      <c r="F67" s="27"/>
      <c r="G67" s="28"/>
      <c r="H67" s="27"/>
      <c r="I67" s="29" t="s">
        <v>297</v>
      </c>
      <c r="J67" s="27"/>
      <c r="K67" s="27"/>
      <c r="L67" s="29"/>
      <c r="M67" s="27"/>
      <c r="N67" s="29" t="s">
        <v>297</v>
      </c>
      <c r="O67" s="29"/>
      <c r="P67" s="29">
        <v>76</v>
      </c>
      <c r="Q67" s="29"/>
      <c r="R67" s="30">
        <v>4</v>
      </c>
      <c r="S67" s="31"/>
      <c r="T67" s="27"/>
      <c r="U67" s="29"/>
      <c r="V67" s="27"/>
      <c r="W67" s="27"/>
      <c r="X67" s="27"/>
      <c r="Y67" s="28"/>
      <c r="Z67" s="31"/>
      <c r="AA67" s="27"/>
      <c r="AB67" s="29"/>
      <c r="AC67" s="27"/>
      <c r="AD67" s="27"/>
      <c r="AE67" s="27"/>
      <c r="AF67" s="28"/>
      <c r="AG67" s="31"/>
      <c r="AH67" s="27"/>
      <c r="AI67" s="29"/>
      <c r="AJ67" s="27"/>
      <c r="AK67" s="27"/>
      <c r="AL67" s="27"/>
      <c r="AM67" s="28"/>
      <c r="AN67" s="31"/>
      <c r="AO67" s="27"/>
      <c r="AP67" s="29"/>
      <c r="AQ67" s="27"/>
      <c r="AR67" s="27"/>
      <c r="AS67" s="27"/>
      <c r="AT67" s="28"/>
      <c r="AU67" s="31" t="s">
        <v>297</v>
      </c>
      <c r="AV67" s="27"/>
      <c r="AW67" s="29" t="s">
        <v>297</v>
      </c>
      <c r="AX67" s="27"/>
      <c r="AY67" s="32">
        <v>76</v>
      </c>
      <c r="AZ67" s="27"/>
      <c r="BA67" s="28">
        <v>4</v>
      </c>
      <c r="BB67" s="31"/>
      <c r="BC67" s="27"/>
      <c r="BD67" s="29"/>
      <c r="BE67" s="27"/>
      <c r="BF67" s="27"/>
      <c r="BG67" s="27"/>
      <c r="BH67" s="28"/>
      <c r="BI67" s="31"/>
      <c r="BJ67" s="27"/>
      <c r="BK67" s="29"/>
      <c r="BL67" s="27"/>
      <c r="BM67" s="27"/>
      <c r="BN67" s="27"/>
      <c r="BO67" s="28"/>
      <c r="BP67" s="31"/>
      <c r="BQ67" s="27"/>
      <c r="BR67" s="29"/>
      <c r="BS67" s="27"/>
      <c r="BT67" s="27"/>
      <c r="BU67" s="27"/>
      <c r="BV67" s="28"/>
      <c r="BW67" s="31"/>
      <c r="BX67" s="27"/>
      <c r="BY67" s="27"/>
      <c r="BZ67" s="29"/>
      <c r="CA67" s="27"/>
      <c r="CB67" s="27"/>
      <c r="CC67" s="27"/>
      <c r="CD67" s="28"/>
      <c r="CE67" s="31"/>
      <c r="CF67" s="27"/>
      <c r="CG67" s="27"/>
      <c r="CH67" s="29"/>
      <c r="CI67" s="27"/>
      <c r="CJ67" s="27"/>
      <c r="CK67" s="27"/>
      <c r="CL67" s="28"/>
      <c r="CM67" s="31"/>
      <c r="CN67" s="27"/>
      <c r="CO67" s="27"/>
      <c r="CP67" s="29"/>
      <c r="CQ67" s="27"/>
      <c r="CR67" s="27"/>
      <c r="CS67" s="27"/>
      <c r="CT67" s="28"/>
      <c r="CU67" s="31"/>
      <c r="CV67" s="27"/>
      <c r="CW67" s="27"/>
      <c r="CX67" s="29"/>
      <c r="CY67" s="27"/>
      <c r="CZ67" s="27"/>
      <c r="DA67" s="27"/>
      <c r="DB67" s="28"/>
      <c r="DC67" s="31"/>
      <c r="DD67" s="27"/>
      <c r="DE67" s="27"/>
      <c r="DF67" s="29"/>
      <c r="DG67" s="27"/>
      <c r="DH67" s="27"/>
      <c r="DI67" s="27"/>
      <c r="DJ67" s="28"/>
      <c r="DK67" s="31"/>
      <c r="DL67" s="27"/>
      <c r="DM67" s="27"/>
      <c r="DN67" s="29"/>
      <c r="DO67" s="27"/>
      <c r="DP67" s="27"/>
      <c r="DQ67" s="27"/>
      <c r="DR67" s="28"/>
      <c r="DS67" s="31"/>
      <c r="DT67" s="27"/>
      <c r="DU67" s="27"/>
      <c r="DV67" s="29"/>
      <c r="DW67" s="27"/>
      <c r="DX67" s="27"/>
      <c r="DY67" s="27"/>
      <c r="DZ67" s="28"/>
      <c r="EA67" s="31"/>
      <c r="EB67" s="27"/>
      <c r="EC67" s="27"/>
      <c r="ED67" s="29"/>
      <c r="EE67" s="27"/>
      <c r="EF67" s="27"/>
      <c r="EG67" s="27"/>
      <c r="EH67" s="28"/>
      <c r="EI67" s="31"/>
      <c r="EJ67" s="27"/>
      <c r="EK67" s="27"/>
      <c r="EL67" s="29"/>
      <c r="EM67" s="27"/>
      <c r="EN67" s="27"/>
      <c r="EO67" s="27"/>
      <c r="EP67" s="28"/>
      <c r="EQ67" s="31"/>
      <c r="ER67" s="27"/>
      <c r="ES67" s="27"/>
      <c r="ET67" s="29"/>
      <c r="EU67" s="27"/>
      <c r="EV67" s="27"/>
      <c r="EW67" s="27"/>
      <c r="EX67" s="28"/>
      <c r="EY67" s="31"/>
      <c r="EZ67" s="27"/>
      <c r="FA67" s="27"/>
      <c r="FB67" s="29"/>
      <c r="FC67" s="27"/>
      <c r="FD67" s="27"/>
      <c r="FE67" s="27"/>
      <c r="FF67" s="28"/>
      <c r="FG67" s="31"/>
      <c r="FH67" s="27"/>
      <c r="FI67" s="27"/>
      <c r="FJ67" s="29"/>
      <c r="FK67" s="27"/>
      <c r="FL67" s="27"/>
      <c r="FM67" s="27"/>
      <c r="FN67" s="28"/>
      <c r="FO67" s="31"/>
      <c r="FP67" s="27"/>
      <c r="FQ67" s="27"/>
      <c r="FR67" s="29"/>
      <c r="FS67" s="27"/>
      <c r="FT67" s="27"/>
      <c r="FU67" s="27"/>
      <c r="FV67" s="28"/>
      <c r="FW67" s="31"/>
      <c r="FX67" s="27"/>
      <c r="FY67" s="27"/>
      <c r="FZ67" s="29"/>
      <c r="GA67" s="27"/>
      <c r="GB67" s="27"/>
      <c r="GC67" s="27"/>
      <c r="GD67" s="28"/>
      <c r="GE67" s="33"/>
      <c r="GF67" s="31"/>
      <c r="GG67" s="28" t="s">
        <v>297</v>
      </c>
      <c r="GH67" s="31"/>
      <c r="GI67" s="28" t="s">
        <v>297</v>
      </c>
    </row>
    <row r="68" spans="1:191" ht="23.25" customHeight="1">
      <c r="A68" s="24" t="s">
        <v>155</v>
      </c>
      <c r="B68" s="25" t="s">
        <v>156</v>
      </c>
      <c r="C68" s="26"/>
      <c r="D68" s="27"/>
      <c r="E68" s="27">
        <v>5</v>
      </c>
      <c r="F68" s="27"/>
      <c r="G68" s="28"/>
      <c r="H68" s="27"/>
      <c r="I68" s="29" t="s">
        <v>154</v>
      </c>
      <c r="J68" s="27"/>
      <c r="K68" s="27"/>
      <c r="L68" s="29"/>
      <c r="M68" s="27"/>
      <c r="N68" s="29" t="s">
        <v>154</v>
      </c>
      <c r="O68" s="29" t="s">
        <v>154</v>
      </c>
      <c r="P68" s="29"/>
      <c r="Q68" s="29"/>
      <c r="R68" s="30"/>
      <c r="S68" s="31"/>
      <c r="T68" s="27"/>
      <c r="U68" s="29"/>
      <c r="V68" s="27"/>
      <c r="W68" s="27"/>
      <c r="X68" s="27"/>
      <c r="Y68" s="28"/>
      <c r="Z68" s="31"/>
      <c r="AA68" s="27"/>
      <c r="AB68" s="29"/>
      <c r="AC68" s="27"/>
      <c r="AD68" s="27"/>
      <c r="AE68" s="27"/>
      <c r="AF68" s="28"/>
      <c r="AG68" s="31"/>
      <c r="AH68" s="27"/>
      <c r="AI68" s="29"/>
      <c r="AJ68" s="27"/>
      <c r="AK68" s="27"/>
      <c r="AL68" s="27"/>
      <c r="AM68" s="28"/>
      <c r="AN68" s="31"/>
      <c r="AO68" s="27"/>
      <c r="AP68" s="29"/>
      <c r="AQ68" s="27"/>
      <c r="AR68" s="27"/>
      <c r="AS68" s="27"/>
      <c r="AT68" s="28"/>
      <c r="AU68" s="31" t="s">
        <v>154</v>
      </c>
      <c r="AV68" s="27"/>
      <c r="AW68" s="29" t="s">
        <v>154</v>
      </c>
      <c r="AX68" s="32">
        <v>36</v>
      </c>
      <c r="AY68" s="27"/>
      <c r="AZ68" s="27"/>
      <c r="BA68" s="28"/>
      <c r="BB68" s="31"/>
      <c r="BC68" s="27"/>
      <c r="BD68" s="29"/>
      <c r="BE68" s="27"/>
      <c r="BF68" s="27"/>
      <c r="BG68" s="27"/>
      <c r="BH68" s="28"/>
      <c r="BI68" s="31"/>
      <c r="BJ68" s="27"/>
      <c r="BK68" s="29"/>
      <c r="BL68" s="27"/>
      <c r="BM68" s="27"/>
      <c r="BN68" s="27"/>
      <c r="BO68" s="28"/>
      <c r="BP68" s="31"/>
      <c r="BQ68" s="27"/>
      <c r="BR68" s="29"/>
      <c r="BS68" s="27"/>
      <c r="BT68" s="27"/>
      <c r="BU68" s="27"/>
      <c r="BV68" s="28"/>
      <c r="BW68" s="31"/>
      <c r="BX68" s="27"/>
      <c r="BY68" s="27"/>
      <c r="BZ68" s="29"/>
      <c r="CA68" s="27"/>
      <c r="CB68" s="27"/>
      <c r="CC68" s="27"/>
      <c r="CD68" s="28"/>
      <c r="CE68" s="31"/>
      <c r="CF68" s="27"/>
      <c r="CG68" s="27"/>
      <c r="CH68" s="29"/>
      <c r="CI68" s="27"/>
      <c r="CJ68" s="27"/>
      <c r="CK68" s="27"/>
      <c r="CL68" s="28"/>
      <c r="CM68" s="31"/>
      <c r="CN68" s="27"/>
      <c r="CO68" s="27"/>
      <c r="CP68" s="29"/>
      <c r="CQ68" s="27"/>
      <c r="CR68" s="27"/>
      <c r="CS68" s="27"/>
      <c r="CT68" s="28"/>
      <c r="CU68" s="31"/>
      <c r="CV68" s="27"/>
      <c r="CW68" s="27"/>
      <c r="CX68" s="29"/>
      <c r="CY68" s="27"/>
      <c r="CZ68" s="27"/>
      <c r="DA68" s="27"/>
      <c r="DB68" s="28"/>
      <c r="DC68" s="31"/>
      <c r="DD68" s="27"/>
      <c r="DE68" s="27"/>
      <c r="DF68" s="29"/>
      <c r="DG68" s="27"/>
      <c r="DH68" s="27"/>
      <c r="DI68" s="27"/>
      <c r="DJ68" s="28"/>
      <c r="DK68" s="31"/>
      <c r="DL68" s="27"/>
      <c r="DM68" s="27"/>
      <c r="DN68" s="29"/>
      <c r="DO68" s="27"/>
      <c r="DP68" s="27"/>
      <c r="DQ68" s="27"/>
      <c r="DR68" s="28"/>
      <c r="DS68" s="31"/>
      <c r="DT68" s="27"/>
      <c r="DU68" s="27"/>
      <c r="DV68" s="29"/>
      <c r="DW68" s="27"/>
      <c r="DX68" s="27"/>
      <c r="DY68" s="27"/>
      <c r="DZ68" s="28"/>
      <c r="EA68" s="31"/>
      <c r="EB68" s="27"/>
      <c r="EC68" s="27"/>
      <c r="ED68" s="29"/>
      <c r="EE68" s="27"/>
      <c r="EF68" s="27"/>
      <c r="EG68" s="27"/>
      <c r="EH68" s="28"/>
      <c r="EI68" s="31"/>
      <c r="EJ68" s="27"/>
      <c r="EK68" s="27"/>
      <c r="EL68" s="29"/>
      <c r="EM68" s="27"/>
      <c r="EN68" s="27"/>
      <c r="EO68" s="27"/>
      <c r="EP68" s="28"/>
      <c r="EQ68" s="31"/>
      <c r="ER68" s="27"/>
      <c r="ES68" s="27"/>
      <c r="ET68" s="29"/>
      <c r="EU68" s="27"/>
      <c r="EV68" s="27"/>
      <c r="EW68" s="27"/>
      <c r="EX68" s="28"/>
      <c r="EY68" s="31"/>
      <c r="EZ68" s="27"/>
      <c r="FA68" s="27"/>
      <c r="FB68" s="29"/>
      <c r="FC68" s="27"/>
      <c r="FD68" s="27"/>
      <c r="FE68" s="27"/>
      <c r="FF68" s="28"/>
      <c r="FG68" s="31"/>
      <c r="FH68" s="27"/>
      <c r="FI68" s="27"/>
      <c r="FJ68" s="29"/>
      <c r="FK68" s="27"/>
      <c r="FL68" s="27"/>
      <c r="FM68" s="27"/>
      <c r="FN68" s="28"/>
      <c r="FO68" s="31"/>
      <c r="FP68" s="27"/>
      <c r="FQ68" s="27"/>
      <c r="FR68" s="29"/>
      <c r="FS68" s="27"/>
      <c r="FT68" s="27"/>
      <c r="FU68" s="27"/>
      <c r="FV68" s="28"/>
      <c r="FW68" s="31"/>
      <c r="FX68" s="27"/>
      <c r="FY68" s="27"/>
      <c r="FZ68" s="29"/>
      <c r="GA68" s="27"/>
      <c r="GB68" s="27"/>
      <c r="GC68" s="27"/>
      <c r="GD68" s="28"/>
      <c r="GE68" s="33"/>
      <c r="GF68" s="31"/>
      <c r="GG68" s="28" t="s">
        <v>154</v>
      </c>
      <c r="GH68" s="31"/>
      <c r="GI68" s="28" t="s">
        <v>154</v>
      </c>
    </row>
    <row r="69" spans="1:191" ht="13.5" customHeight="1">
      <c r="A69" s="24" t="s">
        <v>113</v>
      </c>
      <c r="B69" s="37" t="s">
        <v>114</v>
      </c>
      <c r="C69" s="26"/>
      <c r="D69" s="27"/>
      <c r="E69" s="27" t="s">
        <v>16</v>
      </c>
      <c r="F69" s="27"/>
      <c r="G69" s="28"/>
      <c r="H69" s="27"/>
      <c r="I69" s="29" t="s">
        <v>285</v>
      </c>
      <c r="J69" s="27"/>
      <c r="K69" s="27" t="s">
        <v>81</v>
      </c>
      <c r="L69" s="29"/>
      <c r="M69" s="27"/>
      <c r="N69" s="29" t="s">
        <v>273</v>
      </c>
      <c r="O69" s="29" t="s">
        <v>91</v>
      </c>
      <c r="P69" s="29" t="s">
        <v>170</v>
      </c>
      <c r="Q69" s="29"/>
      <c r="R69" s="30"/>
      <c r="S69" s="31"/>
      <c r="T69" s="27"/>
      <c r="U69" s="29"/>
      <c r="V69" s="27"/>
      <c r="W69" s="27"/>
      <c r="X69" s="27"/>
      <c r="Y69" s="28"/>
      <c r="Z69" s="31"/>
      <c r="AA69" s="27"/>
      <c r="AB69" s="29"/>
      <c r="AC69" s="27"/>
      <c r="AD69" s="27"/>
      <c r="AE69" s="27"/>
      <c r="AF69" s="28"/>
      <c r="AG69" s="31"/>
      <c r="AH69" s="27"/>
      <c r="AI69" s="29"/>
      <c r="AJ69" s="27"/>
      <c r="AK69" s="27"/>
      <c r="AL69" s="27"/>
      <c r="AM69" s="28"/>
      <c r="AN69" s="31"/>
      <c r="AO69" s="27"/>
      <c r="AP69" s="29"/>
      <c r="AQ69" s="27"/>
      <c r="AR69" s="27"/>
      <c r="AS69" s="27"/>
      <c r="AT69" s="28"/>
      <c r="AU69" s="31"/>
      <c r="AV69" s="27"/>
      <c r="AW69" s="29"/>
      <c r="AX69" s="27"/>
      <c r="AY69" s="27"/>
      <c r="AZ69" s="27"/>
      <c r="BA69" s="28"/>
      <c r="BB69" s="31" t="s">
        <v>285</v>
      </c>
      <c r="BC69" s="27" t="s">
        <v>81</v>
      </c>
      <c r="BD69" s="29" t="s">
        <v>273</v>
      </c>
      <c r="BE69" s="32">
        <v>16</v>
      </c>
      <c r="BF69" s="32">
        <v>40</v>
      </c>
      <c r="BG69" s="27"/>
      <c r="BH69" s="28"/>
      <c r="BI69" s="31"/>
      <c r="BJ69" s="27"/>
      <c r="BK69" s="29"/>
      <c r="BL69" s="27"/>
      <c r="BM69" s="27"/>
      <c r="BN69" s="27"/>
      <c r="BO69" s="28"/>
      <c r="BP69" s="31"/>
      <c r="BQ69" s="27"/>
      <c r="BR69" s="29"/>
      <c r="BS69" s="27"/>
      <c r="BT69" s="27"/>
      <c r="BU69" s="27"/>
      <c r="BV69" s="28"/>
      <c r="BW69" s="31"/>
      <c r="BX69" s="27"/>
      <c r="BY69" s="27"/>
      <c r="BZ69" s="29"/>
      <c r="CA69" s="27"/>
      <c r="CB69" s="27"/>
      <c r="CC69" s="27"/>
      <c r="CD69" s="28"/>
      <c r="CE69" s="31"/>
      <c r="CF69" s="27"/>
      <c r="CG69" s="27"/>
      <c r="CH69" s="29"/>
      <c r="CI69" s="27"/>
      <c r="CJ69" s="27"/>
      <c r="CK69" s="27"/>
      <c r="CL69" s="28"/>
      <c r="CM69" s="31"/>
      <c r="CN69" s="27"/>
      <c r="CO69" s="27"/>
      <c r="CP69" s="29"/>
      <c r="CQ69" s="27"/>
      <c r="CR69" s="27"/>
      <c r="CS69" s="27"/>
      <c r="CT69" s="28"/>
      <c r="CU69" s="31"/>
      <c r="CV69" s="27"/>
      <c r="CW69" s="27"/>
      <c r="CX69" s="29"/>
      <c r="CY69" s="27"/>
      <c r="CZ69" s="27"/>
      <c r="DA69" s="27"/>
      <c r="DB69" s="28"/>
      <c r="DC69" s="31"/>
      <c r="DD69" s="27"/>
      <c r="DE69" s="27"/>
      <c r="DF69" s="29"/>
      <c r="DG69" s="27"/>
      <c r="DH69" s="27"/>
      <c r="DI69" s="27"/>
      <c r="DJ69" s="28"/>
      <c r="DK69" s="31"/>
      <c r="DL69" s="27"/>
      <c r="DM69" s="27"/>
      <c r="DN69" s="29"/>
      <c r="DO69" s="27"/>
      <c r="DP69" s="27"/>
      <c r="DQ69" s="27"/>
      <c r="DR69" s="28"/>
      <c r="DS69" s="31"/>
      <c r="DT69" s="27"/>
      <c r="DU69" s="27"/>
      <c r="DV69" s="29"/>
      <c r="DW69" s="27"/>
      <c r="DX69" s="27"/>
      <c r="DY69" s="27"/>
      <c r="DZ69" s="28"/>
      <c r="EA69" s="31"/>
      <c r="EB69" s="27"/>
      <c r="EC69" s="27"/>
      <c r="ED69" s="29"/>
      <c r="EE69" s="27"/>
      <c r="EF69" s="27"/>
      <c r="EG69" s="27"/>
      <c r="EH69" s="28"/>
      <c r="EI69" s="31"/>
      <c r="EJ69" s="27"/>
      <c r="EK69" s="27"/>
      <c r="EL69" s="29"/>
      <c r="EM69" s="27"/>
      <c r="EN69" s="27"/>
      <c r="EO69" s="27"/>
      <c r="EP69" s="28"/>
      <c r="EQ69" s="31"/>
      <c r="ER69" s="27"/>
      <c r="ES69" s="27"/>
      <c r="ET69" s="29"/>
      <c r="EU69" s="27"/>
      <c r="EV69" s="27"/>
      <c r="EW69" s="27"/>
      <c r="EX69" s="28"/>
      <c r="EY69" s="31"/>
      <c r="EZ69" s="27"/>
      <c r="FA69" s="27"/>
      <c r="FB69" s="29"/>
      <c r="FC69" s="27"/>
      <c r="FD69" s="27"/>
      <c r="FE69" s="27"/>
      <c r="FF69" s="28"/>
      <c r="FG69" s="31"/>
      <c r="FH69" s="27"/>
      <c r="FI69" s="27"/>
      <c r="FJ69" s="29"/>
      <c r="FK69" s="27"/>
      <c r="FL69" s="27"/>
      <c r="FM69" s="27"/>
      <c r="FN69" s="28"/>
      <c r="FO69" s="31"/>
      <c r="FP69" s="27"/>
      <c r="FQ69" s="27"/>
      <c r="FR69" s="29"/>
      <c r="FS69" s="27"/>
      <c r="FT69" s="27"/>
      <c r="FU69" s="27"/>
      <c r="FV69" s="28"/>
      <c r="FW69" s="31"/>
      <c r="FX69" s="27"/>
      <c r="FY69" s="27"/>
      <c r="FZ69" s="29"/>
      <c r="GA69" s="27"/>
      <c r="GB69" s="27"/>
      <c r="GC69" s="27"/>
      <c r="GD69" s="28"/>
      <c r="GE69" s="33"/>
      <c r="GF69" s="31" t="s">
        <v>285</v>
      </c>
      <c r="GG69" s="28"/>
      <c r="GH69" s="31" t="s">
        <v>273</v>
      </c>
      <c r="GI69" s="28"/>
    </row>
    <row r="70" spans="1:191" ht="3.75" customHeight="1" thickBot="1">
      <c r="A70" s="13"/>
      <c r="B70" s="14"/>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row>
    <row r="71" spans="1:191" ht="13.5" customHeight="1" thickBot="1">
      <c r="A71" s="16" t="s">
        <v>157</v>
      </c>
      <c r="B71" s="17" t="s">
        <v>158</v>
      </c>
      <c r="C71" s="18" t="s">
        <v>83</v>
      </c>
      <c r="D71" s="16"/>
      <c r="E71" s="16" t="s">
        <v>26</v>
      </c>
      <c r="F71" s="16" t="s">
        <v>6</v>
      </c>
      <c r="G71" s="19"/>
      <c r="H71" s="16"/>
      <c r="I71" s="16" t="s">
        <v>500</v>
      </c>
      <c r="J71" s="16"/>
      <c r="K71" s="16" t="s">
        <v>501</v>
      </c>
      <c r="L71" s="16"/>
      <c r="M71" s="16"/>
      <c r="N71" s="16" t="s">
        <v>502</v>
      </c>
      <c r="O71" s="16" t="s">
        <v>503</v>
      </c>
      <c r="P71" s="16" t="s">
        <v>504</v>
      </c>
      <c r="Q71" s="16">
        <v>24</v>
      </c>
      <c r="R71" s="19">
        <f>R73+R81+R88+R96</f>
        <v>120</v>
      </c>
      <c r="S71" s="18"/>
      <c r="T71" s="16"/>
      <c r="U71" s="16"/>
      <c r="V71" s="16"/>
      <c r="W71" s="16"/>
      <c r="X71" s="16"/>
      <c r="Y71" s="19"/>
      <c r="Z71" s="18"/>
      <c r="AA71" s="16"/>
      <c r="AB71" s="16"/>
      <c r="AC71" s="16"/>
      <c r="AD71" s="16"/>
      <c r="AE71" s="16"/>
      <c r="AF71" s="19"/>
      <c r="AG71" s="18" t="s">
        <v>307</v>
      </c>
      <c r="AH71" s="16" t="s">
        <v>96</v>
      </c>
      <c r="AI71" s="16" t="s">
        <v>289</v>
      </c>
      <c r="AJ71" s="16" t="s">
        <v>154</v>
      </c>
      <c r="AK71" s="16" t="s">
        <v>154</v>
      </c>
      <c r="AL71" s="16"/>
      <c r="AM71" s="19">
        <f>AM73+AM81+AM88+AM96</f>
        <v>8</v>
      </c>
      <c r="AN71" s="18" t="s">
        <v>353</v>
      </c>
      <c r="AO71" s="16" t="s">
        <v>96</v>
      </c>
      <c r="AP71" s="16" t="s">
        <v>335</v>
      </c>
      <c r="AQ71" s="16" t="s">
        <v>281</v>
      </c>
      <c r="AR71" s="16" t="s">
        <v>271</v>
      </c>
      <c r="AS71" s="16"/>
      <c r="AT71" s="19">
        <f>AT73+AT81+AT88+AT96</f>
        <v>8</v>
      </c>
      <c r="AU71" s="18" t="s">
        <v>505</v>
      </c>
      <c r="AV71" s="16" t="s">
        <v>175</v>
      </c>
      <c r="AW71" s="16" t="s">
        <v>407</v>
      </c>
      <c r="AX71" s="16" t="s">
        <v>317</v>
      </c>
      <c r="AY71" s="16" t="s">
        <v>307</v>
      </c>
      <c r="AZ71" s="16"/>
      <c r="BA71" s="19">
        <f>BA73+BA81+BA88+BA96</f>
        <v>24</v>
      </c>
      <c r="BB71" s="18" t="s">
        <v>388</v>
      </c>
      <c r="BC71" s="16" t="s">
        <v>175</v>
      </c>
      <c r="BD71" s="16" t="s">
        <v>347</v>
      </c>
      <c r="BE71" s="16" t="s">
        <v>201</v>
      </c>
      <c r="BF71" s="16" t="s">
        <v>273</v>
      </c>
      <c r="BG71" s="16">
        <v>24</v>
      </c>
      <c r="BH71" s="19">
        <f>BH73+BH81+BH88+BH96</f>
        <v>20</v>
      </c>
      <c r="BI71" s="18" t="s">
        <v>485</v>
      </c>
      <c r="BJ71" s="16" t="s">
        <v>270</v>
      </c>
      <c r="BK71" s="16" t="s">
        <v>486</v>
      </c>
      <c r="BL71" s="16" t="s">
        <v>460</v>
      </c>
      <c r="BM71" s="16" t="s">
        <v>374</v>
      </c>
      <c r="BN71" s="16"/>
      <c r="BO71" s="19">
        <f>BO73+BO81+BO88+BO96</f>
        <v>16</v>
      </c>
      <c r="BP71" s="18" t="s">
        <v>487</v>
      </c>
      <c r="BQ71" s="16" t="s">
        <v>270</v>
      </c>
      <c r="BR71" s="16" t="s">
        <v>397</v>
      </c>
      <c r="BS71" s="16" t="s">
        <v>314</v>
      </c>
      <c r="BT71" s="16" t="s">
        <v>300</v>
      </c>
      <c r="BU71" s="16"/>
      <c r="BV71" s="19">
        <f>BV73+BV81+BV88+BV96+I84</f>
        <v>44</v>
      </c>
      <c r="BW71" s="18"/>
      <c r="BX71" s="16"/>
      <c r="BY71" s="16"/>
      <c r="BZ71" s="16"/>
      <c r="CA71" s="16"/>
      <c r="CB71" s="16"/>
      <c r="CC71" s="16"/>
      <c r="CD71" s="19"/>
      <c r="CE71" s="18"/>
      <c r="CF71" s="16"/>
      <c r="CG71" s="16"/>
      <c r="CH71" s="16"/>
      <c r="CI71" s="16"/>
      <c r="CJ71" s="16"/>
      <c r="CK71" s="16"/>
      <c r="CL71" s="19"/>
      <c r="CM71" s="18"/>
      <c r="CN71" s="16"/>
      <c r="CO71" s="16"/>
      <c r="CP71" s="16"/>
      <c r="CQ71" s="16"/>
      <c r="CR71" s="16"/>
      <c r="CS71" s="16"/>
      <c r="CT71" s="19"/>
      <c r="CU71" s="18"/>
      <c r="CV71" s="16"/>
      <c r="CW71" s="16"/>
      <c r="CX71" s="16"/>
      <c r="CY71" s="16"/>
      <c r="CZ71" s="16"/>
      <c r="DA71" s="16"/>
      <c r="DB71" s="19"/>
      <c r="DC71" s="18"/>
      <c r="DD71" s="16"/>
      <c r="DE71" s="16"/>
      <c r="DF71" s="16"/>
      <c r="DG71" s="16"/>
      <c r="DH71" s="16"/>
      <c r="DI71" s="16"/>
      <c r="DJ71" s="19"/>
      <c r="DK71" s="18"/>
      <c r="DL71" s="16"/>
      <c r="DM71" s="16"/>
      <c r="DN71" s="16"/>
      <c r="DO71" s="16"/>
      <c r="DP71" s="16"/>
      <c r="DQ71" s="16"/>
      <c r="DR71" s="19"/>
      <c r="DS71" s="18"/>
      <c r="DT71" s="16"/>
      <c r="DU71" s="16"/>
      <c r="DV71" s="16"/>
      <c r="DW71" s="16"/>
      <c r="DX71" s="16"/>
      <c r="DY71" s="16"/>
      <c r="DZ71" s="19"/>
      <c r="EA71" s="18"/>
      <c r="EB71" s="16"/>
      <c r="EC71" s="16"/>
      <c r="ED71" s="16"/>
      <c r="EE71" s="16"/>
      <c r="EF71" s="16"/>
      <c r="EG71" s="16"/>
      <c r="EH71" s="19"/>
      <c r="EI71" s="18"/>
      <c r="EJ71" s="16"/>
      <c r="EK71" s="16"/>
      <c r="EL71" s="16"/>
      <c r="EM71" s="16"/>
      <c r="EN71" s="16"/>
      <c r="EO71" s="16"/>
      <c r="EP71" s="19"/>
      <c r="EQ71" s="18"/>
      <c r="ER71" s="16"/>
      <c r="ES71" s="16"/>
      <c r="ET71" s="16"/>
      <c r="EU71" s="16"/>
      <c r="EV71" s="16"/>
      <c r="EW71" s="16"/>
      <c r="EX71" s="19"/>
      <c r="EY71" s="18"/>
      <c r="EZ71" s="16"/>
      <c r="FA71" s="16"/>
      <c r="FB71" s="16"/>
      <c r="FC71" s="16"/>
      <c r="FD71" s="16"/>
      <c r="FE71" s="16"/>
      <c r="FF71" s="19"/>
      <c r="FG71" s="18"/>
      <c r="FH71" s="16"/>
      <c r="FI71" s="16"/>
      <c r="FJ71" s="16"/>
      <c r="FK71" s="16"/>
      <c r="FL71" s="16"/>
      <c r="FM71" s="16"/>
      <c r="FN71" s="19"/>
      <c r="FO71" s="18"/>
      <c r="FP71" s="16"/>
      <c r="FQ71" s="16"/>
      <c r="FR71" s="16"/>
      <c r="FS71" s="16"/>
      <c r="FT71" s="16"/>
      <c r="FU71" s="16"/>
      <c r="FV71" s="19"/>
      <c r="FW71" s="18"/>
      <c r="FX71" s="16"/>
      <c r="FY71" s="16"/>
      <c r="FZ71" s="16"/>
      <c r="GA71" s="16"/>
      <c r="GB71" s="16"/>
      <c r="GC71" s="16"/>
      <c r="GD71" s="19"/>
      <c r="GE71" s="20"/>
      <c r="GF71" s="18" t="s">
        <v>506</v>
      </c>
      <c r="GG71" s="19" t="s">
        <v>507</v>
      </c>
      <c r="GH71" s="18" t="s">
        <v>508</v>
      </c>
      <c r="GI71" s="19" t="s">
        <v>507</v>
      </c>
    </row>
    <row r="72" spans="1:191" ht="3.75" customHeight="1" thickBot="1">
      <c r="A72" s="13"/>
      <c r="B72" s="14"/>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row>
    <row r="73" spans="1:191" ht="33" customHeight="1" thickBot="1">
      <c r="A73" s="16" t="s">
        <v>159</v>
      </c>
      <c r="B73" s="38" t="s">
        <v>160</v>
      </c>
      <c r="C73" s="18" t="s">
        <v>14</v>
      </c>
      <c r="D73" s="16"/>
      <c r="E73" s="16" t="s">
        <v>8</v>
      </c>
      <c r="F73" s="16"/>
      <c r="G73" s="19"/>
      <c r="H73" s="16"/>
      <c r="I73" s="16" t="s">
        <v>476</v>
      </c>
      <c r="J73" s="16"/>
      <c r="K73" s="16" t="s">
        <v>287</v>
      </c>
      <c r="L73" s="16"/>
      <c r="M73" s="16"/>
      <c r="N73" s="16" t="s">
        <v>509</v>
      </c>
      <c r="O73" s="16">
        <v>118</v>
      </c>
      <c r="P73" s="16">
        <v>126</v>
      </c>
      <c r="Q73" s="16"/>
      <c r="R73" s="19">
        <v>32</v>
      </c>
      <c r="S73" s="18"/>
      <c r="T73" s="16"/>
      <c r="U73" s="16"/>
      <c r="V73" s="16"/>
      <c r="W73" s="16"/>
      <c r="X73" s="16"/>
      <c r="Y73" s="19"/>
      <c r="Z73" s="18"/>
      <c r="AA73" s="16"/>
      <c r="AB73" s="16"/>
      <c r="AC73" s="16"/>
      <c r="AD73" s="16"/>
      <c r="AE73" s="16"/>
      <c r="AF73" s="19"/>
      <c r="AG73" s="18" t="s">
        <v>307</v>
      </c>
      <c r="AH73" s="16" t="s">
        <v>96</v>
      </c>
      <c r="AI73" s="16" t="s">
        <v>289</v>
      </c>
      <c r="AJ73" s="16">
        <v>28</v>
      </c>
      <c r="AK73" s="16" t="s">
        <v>154</v>
      </c>
      <c r="AL73" s="16"/>
      <c r="AM73" s="19">
        <f>AM75+AM76</f>
        <v>8</v>
      </c>
      <c r="AN73" s="18" t="s">
        <v>353</v>
      </c>
      <c r="AO73" s="16" t="s">
        <v>96</v>
      </c>
      <c r="AP73" s="16" t="s">
        <v>335</v>
      </c>
      <c r="AQ73" s="16">
        <v>56</v>
      </c>
      <c r="AR73" s="16" t="s">
        <v>271</v>
      </c>
      <c r="AS73" s="16"/>
      <c r="AT73" s="19">
        <f>AT75+AT76</f>
        <v>8</v>
      </c>
      <c r="AU73" s="18" t="s">
        <v>280</v>
      </c>
      <c r="AV73" s="16" t="s">
        <v>93</v>
      </c>
      <c r="AW73" s="16" t="s">
        <v>190</v>
      </c>
      <c r="AX73" s="16">
        <v>18</v>
      </c>
      <c r="AY73" s="16" t="s">
        <v>104</v>
      </c>
      <c r="AZ73" s="16"/>
      <c r="BA73" s="19">
        <v>8</v>
      </c>
      <c r="BB73" s="18" t="s">
        <v>274</v>
      </c>
      <c r="BC73" s="16" t="s">
        <v>93</v>
      </c>
      <c r="BD73" s="16" t="s">
        <v>170</v>
      </c>
      <c r="BE73" s="16">
        <v>16</v>
      </c>
      <c r="BF73" s="16">
        <v>16</v>
      </c>
      <c r="BG73" s="16"/>
      <c r="BH73" s="19">
        <v>8</v>
      </c>
      <c r="BI73" s="18"/>
      <c r="BJ73" s="16"/>
      <c r="BK73" s="16"/>
      <c r="BL73" s="16"/>
      <c r="BM73" s="16"/>
      <c r="BN73" s="16"/>
      <c r="BO73" s="19"/>
      <c r="BP73" s="18"/>
      <c r="BQ73" s="16"/>
      <c r="BR73" s="16"/>
      <c r="BS73" s="16"/>
      <c r="BT73" s="16"/>
      <c r="BU73" s="16"/>
      <c r="BV73" s="19"/>
      <c r="BW73" s="18"/>
      <c r="BX73" s="16"/>
      <c r="BY73" s="16"/>
      <c r="BZ73" s="16"/>
      <c r="CA73" s="16"/>
      <c r="CB73" s="16"/>
      <c r="CC73" s="16"/>
      <c r="CD73" s="19"/>
      <c r="CE73" s="18"/>
      <c r="CF73" s="16"/>
      <c r="CG73" s="16"/>
      <c r="CH73" s="16"/>
      <c r="CI73" s="16"/>
      <c r="CJ73" s="16"/>
      <c r="CK73" s="16"/>
      <c r="CL73" s="19"/>
      <c r="CM73" s="18"/>
      <c r="CN73" s="16"/>
      <c r="CO73" s="16"/>
      <c r="CP73" s="16"/>
      <c r="CQ73" s="16"/>
      <c r="CR73" s="16"/>
      <c r="CS73" s="16"/>
      <c r="CT73" s="19"/>
      <c r="CU73" s="18"/>
      <c r="CV73" s="16"/>
      <c r="CW73" s="16"/>
      <c r="CX73" s="16"/>
      <c r="CY73" s="16"/>
      <c r="CZ73" s="16"/>
      <c r="DA73" s="16"/>
      <c r="DB73" s="19"/>
      <c r="DC73" s="18"/>
      <c r="DD73" s="16"/>
      <c r="DE73" s="16"/>
      <c r="DF73" s="16"/>
      <c r="DG73" s="16"/>
      <c r="DH73" s="16"/>
      <c r="DI73" s="16"/>
      <c r="DJ73" s="19"/>
      <c r="DK73" s="18"/>
      <c r="DL73" s="16"/>
      <c r="DM73" s="16"/>
      <c r="DN73" s="16"/>
      <c r="DO73" s="16"/>
      <c r="DP73" s="16"/>
      <c r="DQ73" s="16"/>
      <c r="DR73" s="19"/>
      <c r="DS73" s="18"/>
      <c r="DT73" s="16"/>
      <c r="DU73" s="16"/>
      <c r="DV73" s="16"/>
      <c r="DW73" s="16"/>
      <c r="DX73" s="16"/>
      <c r="DY73" s="16"/>
      <c r="DZ73" s="19"/>
      <c r="EA73" s="18"/>
      <c r="EB73" s="16"/>
      <c r="EC73" s="16"/>
      <c r="ED73" s="16"/>
      <c r="EE73" s="16"/>
      <c r="EF73" s="16"/>
      <c r="EG73" s="16"/>
      <c r="EH73" s="19"/>
      <c r="EI73" s="18"/>
      <c r="EJ73" s="16"/>
      <c r="EK73" s="16"/>
      <c r="EL73" s="16"/>
      <c r="EM73" s="16"/>
      <c r="EN73" s="16"/>
      <c r="EO73" s="16"/>
      <c r="EP73" s="19"/>
      <c r="EQ73" s="18"/>
      <c r="ER73" s="16"/>
      <c r="ES73" s="16"/>
      <c r="ET73" s="16"/>
      <c r="EU73" s="16"/>
      <c r="EV73" s="16"/>
      <c r="EW73" s="16"/>
      <c r="EX73" s="19"/>
      <c r="EY73" s="18"/>
      <c r="EZ73" s="16"/>
      <c r="FA73" s="16"/>
      <c r="FB73" s="16"/>
      <c r="FC73" s="16"/>
      <c r="FD73" s="16"/>
      <c r="FE73" s="16"/>
      <c r="FF73" s="19"/>
      <c r="FG73" s="18"/>
      <c r="FH73" s="16"/>
      <c r="FI73" s="16"/>
      <c r="FJ73" s="16"/>
      <c r="FK73" s="16"/>
      <c r="FL73" s="16"/>
      <c r="FM73" s="16"/>
      <c r="FN73" s="19"/>
      <c r="FO73" s="18"/>
      <c r="FP73" s="16"/>
      <c r="FQ73" s="16"/>
      <c r="FR73" s="16"/>
      <c r="FS73" s="16"/>
      <c r="FT73" s="16"/>
      <c r="FU73" s="16"/>
      <c r="FV73" s="19"/>
      <c r="FW73" s="18"/>
      <c r="FX73" s="16"/>
      <c r="FY73" s="16"/>
      <c r="FZ73" s="16"/>
      <c r="GA73" s="16"/>
      <c r="GB73" s="16"/>
      <c r="GC73" s="16"/>
      <c r="GD73" s="19"/>
      <c r="GE73" s="20"/>
      <c r="GF73" s="18" t="s">
        <v>447</v>
      </c>
      <c r="GG73" s="19" t="s">
        <v>327</v>
      </c>
      <c r="GH73" s="18" t="s">
        <v>383</v>
      </c>
      <c r="GI73" s="19" t="s">
        <v>327</v>
      </c>
    </row>
    <row r="74" spans="1:191" ht="3.75" customHeight="1">
      <c r="A74" s="13"/>
      <c r="B74" s="14"/>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row>
    <row r="75" spans="1:191" ht="33" customHeight="1">
      <c r="A75" s="24" t="s">
        <v>162</v>
      </c>
      <c r="B75" s="25" t="s">
        <v>163</v>
      </c>
      <c r="C75" s="26" t="s">
        <v>148</v>
      </c>
      <c r="D75" s="27"/>
      <c r="E75" s="27"/>
      <c r="F75" s="27"/>
      <c r="G75" s="28"/>
      <c r="H75" s="27"/>
      <c r="I75" s="29" t="s">
        <v>510</v>
      </c>
      <c r="J75" s="27"/>
      <c r="K75" s="27" t="s">
        <v>154</v>
      </c>
      <c r="L75" s="29"/>
      <c r="M75" s="27"/>
      <c r="N75" s="29" t="s">
        <v>407</v>
      </c>
      <c r="O75" s="29">
        <v>84</v>
      </c>
      <c r="P75" s="29" t="s">
        <v>307</v>
      </c>
      <c r="Q75" s="29"/>
      <c r="R75" s="30">
        <v>16</v>
      </c>
      <c r="S75" s="31"/>
      <c r="T75" s="27"/>
      <c r="U75" s="29"/>
      <c r="V75" s="27"/>
      <c r="W75" s="27"/>
      <c r="X75" s="27"/>
      <c r="Y75" s="28"/>
      <c r="Z75" s="31"/>
      <c r="AA75" s="27"/>
      <c r="AB75" s="29"/>
      <c r="AC75" s="27"/>
      <c r="AD75" s="27"/>
      <c r="AE75" s="27"/>
      <c r="AF75" s="28"/>
      <c r="AG75" s="31" t="s">
        <v>307</v>
      </c>
      <c r="AH75" s="27" t="s">
        <v>96</v>
      </c>
      <c r="AI75" s="29" t="s">
        <v>289</v>
      </c>
      <c r="AJ75" s="32">
        <v>28</v>
      </c>
      <c r="AK75" s="32">
        <v>36</v>
      </c>
      <c r="AL75" s="27"/>
      <c r="AM75" s="28">
        <v>8</v>
      </c>
      <c r="AN75" s="31" t="s">
        <v>353</v>
      </c>
      <c r="AO75" s="27" t="s">
        <v>96</v>
      </c>
      <c r="AP75" s="29" t="s">
        <v>335</v>
      </c>
      <c r="AQ75" s="32">
        <v>56</v>
      </c>
      <c r="AR75" s="32">
        <v>54</v>
      </c>
      <c r="AS75" s="27"/>
      <c r="AT75" s="28">
        <v>8</v>
      </c>
      <c r="AU75" s="31"/>
      <c r="AV75" s="27"/>
      <c r="AW75" s="29"/>
      <c r="AX75" s="27"/>
      <c r="AY75" s="27"/>
      <c r="AZ75" s="27"/>
      <c r="BA75" s="28"/>
      <c r="BB75" s="31"/>
      <c r="BC75" s="27"/>
      <c r="BD75" s="29"/>
      <c r="BE75" s="27"/>
      <c r="BF75" s="27"/>
      <c r="BG75" s="27"/>
      <c r="BH75" s="28"/>
      <c r="BI75" s="31"/>
      <c r="BJ75" s="27"/>
      <c r="BK75" s="29"/>
      <c r="BL75" s="27"/>
      <c r="BM75" s="27"/>
      <c r="BN75" s="27"/>
      <c r="BO75" s="28"/>
      <c r="BP75" s="31"/>
      <c r="BQ75" s="27"/>
      <c r="BR75" s="29"/>
      <c r="BS75" s="27"/>
      <c r="BT75" s="27"/>
      <c r="BU75" s="27"/>
      <c r="BV75" s="28"/>
      <c r="BW75" s="31"/>
      <c r="BX75" s="27"/>
      <c r="BY75" s="27"/>
      <c r="BZ75" s="29"/>
      <c r="CA75" s="27"/>
      <c r="CB75" s="27"/>
      <c r="CC75" s="27"/>
      <c r="CD75" s="28"/>
      <c r="CE75" s="31"/>
      <c r="CF75" s="27"/>
      <c r="CG75" s="27"/>
      <c r="CH75" s="29"/>
      <c r="CI75" s="27"/>
      <c r="CJ75" s="27"/>
      <c r="CK75" s="27"/>
      <c r="CL75" s="28"/>
      <c r="CM75" s="31"/>
      <c r="CN75" s="27"/>
      <c r="CO75" s="27"/>
      <c r="CP75" s="29"/>
      <c r="CQ75" s="27"/>
      <c r="CR75" s="27"/>
      <c r="CS75" s="27"/>
      <c r="CT75" s="28"/>
      <c r="CU75" s="31"/>
      <c r="CV75" s="27"/>
      <c r="CW75" s="27"/>
      <c r="CX75" s="29"/>
      <c r="CY75" s="27"/>
      <c r="CZ75" s="27"/>
      <c r="DA75" s="27"/>
      <c r="DB75" s="28"/>
      <c r="DC75" s="31"/>
      <c r="DD75" s="27"/>
      <c r="DE75" s="27"/>
      <c r="DF75" s="29"/>
      <c r="DG75" s="27"/>
      <c r="DH75" s="27"/>
      <c r="DI75" s="27"/>
      <c r="DJ75" s="28"/>
      <c r="DK75" s="31"/>
      <c r="DL75" s="27"/>
      <c r="DM75" s="27"/>
      <c r="DN75" s="29"/>
      <c r="DO75" s="27"/>
      <c r="DP75" s="27"/>
      <c r="DQ75" s="27"/>
      <c r="DR75" s="28"/>
      <c r="DS75" s="31"/>
      <c r="DT75" s="27"/>
      <c r="DU75" s="27"/>
      <c r="DV75" s="29"/>
      <c r="DW75" s="27"/>
      <c r="DX75" s="27"/>
      <c r="DY75" s="27"/>
      <c r="DZ75" s="28"/>
      <c r="EA75" s="31"/>
      <c r="EB75" s="27"/>
      <c r="EC75" s="27"/>
      <c r="ED75" s="29"/>
      <c r="EE75" s="27"/>
      <c r="EF75" s="27"/>
      <c r="EG75" s="27"/>
      <c r="EH75" s="28"/>
      <c r="EI75" s="31"/>
      <c r="EJ75" s="27"/>
      <c r="EK75" s="27"/>
      <c r="EL75" s="29"/>
      <c r="EM75" s="27"/>
      <c r="EN75" s="27"/>
      <c r="EO75" s="27"/>
      <c r="EP75" s="28"/>
      <c r="EQ75" s="31"/>
      <c r="ER75" s="27"/>
      <c r="ES75" s="27"/>
      <c r="ET75" s="29"/>
      <c r="EU75" s="27"/>
      <c r="EV75" s="27"/>
      <c r="EW75" s="27"/>
      <c r="EX75" s="28"/>
      <c r="EY75" s="31"/>
      <c r="EZ75" s="27"/>
      <c r="FA75" s="27"/>
      <c r="FB75" s="29"/>
      <c r="FC75" s="27"/>
      <c r="FD75" s="27"/>
      <c r="FE75" s="27"/>
      <c r="FF75" s="28"/>
      <c r="FG75" s="31"/>
      <c r="FH75" s="27"/>
      <c r="FI75" s="27"/>
      <c r="FJ75" s="29"/>
      <c r="FK75" s="27"/>
      <c r="FL75" s="27"/>
      <c r="FM75" s="27"/>
      <c r="FN75" s="28"/>
      <c r="FO75" s="31"/>
      <c r="FP75" s="27"/>
      <c r="FQ75" s="27"/>
      <c r="FR75" s="29"/>
      <c r="FS75" s="27"/>
      <c r="FT75" s="27"/>
      <c r="FU75" s="27"/>
      <c r="FV75" s="28"/>
      <c r="FW75" s="31"/>
      <c r="FX75" s="27"/>
      <c r="FY75" s="27"/>
      <c r="FZ75" s="29"/>
      <c r="GA75" s="27"/>
      <c r="GB75" s="27"/>
      <c r="GC75" s="27"/>
      <c r="GD75" s="28"/>
      <c r="GE75" s="33"/>
      <c r="GF75" s="31" t="s">
        <v>343</v>
      </c>
      <c r="GG75" s="28" t="s">
        <v>317</v>
      </c>
      <c r="GH75" s="31" t="s">
        <v>307</v>
      </c>
      <c r="GI75" s="28" t="s">
        <v>317</v>
      </c>
    </row>
    <row r="76" spans="1:191" ht="33" customHeight="1">
      <c r="A76" s="24" t="s">
        <v>165</v>
      </c>
      <c r="B76" s="25" t="s">
        <v>166</v>
      </c>
      <c r="C76" s="26">
        <v>6</v>
      </c>
      <c r="D76" s="27"/>
      <c r="E76" s="27"/>
      <c r="F76" s="27"/>
      <c r="G76" s="28">
        <v>5</v>
      </c>
      <c r="H76" s="27"/>
      <c r="I76" s="29" t="s">
        <v>337</v>
      </c>
      <c r="J76" s="27"/>
      <c r="K76" s="27" t="s">
        <v>148</v>
      </c>
      <c r="L76" s="29"/>
      <c r="M76" s="27"/>
      <c r="N76" s="29" t="s">
        <v>303</v>
      </c>
      <c r="O76" s="29">
        <v>34</v>
      </c>
      <c r="P76" s="29">
        <v>36</v>
      </c>
      <c r="Q76" s="29"/>
      <c r="R76" s="30">
        <v>16</v>
      </c>
      <c r="S76" s="31"/>
      <c r="T76" s="27"/>
      <c r="U76" s="29"/>
      <c r="V76" s="27"/>
      <c r="W76" s="27"/>
      <c r="X76" s="27"/>
      <c r="Y76" s="28"/>
      <c r="Z76" s="31"/>
      <c r="AA76" s="27"/>
      <c r="AB76" s="29"/>
      <c r="AC76" s="27"/>
      <c r="AD76" s="27"/>
      <c r="AE76" s="27"/>
      <c r="AF76" s="28"/>
      <c r="AG76" s="31"/>
      <c r="AH76" s="27"/>
      <c r="AI76" s="29"/>
      <c r="AJ76" s="27"/>
      <c r="AK76" s="27"/>
      <c r="AL76" s="27"/>
      <c r="AM76" s="28"/>
      <c r="AN76" s="31"/>
      <c r="AO76" s="27"/>
      <c r="AP76" s="29"/>
      <c r="AQ76" s="27"/>
      <c r="AR76" s="27"/>
      <c r="AS76" s="27"/>
      <c r="AT76" s="28"/>
      <c r="AU76" s="31" t="s">
        <v>280</v>
      </c>
      <c r="AV76" s="27" t="s">
        <v>93</v>
      </c>
      <c r="AW76" s="29" t="s">
        <v>190</v>
      </c>
      <c r="AX76" s="32">
        <v>18</v>
      </c>
      <c r="AY76" s="32">
        <v>20</v>
      </c>
      <c r="AZ76" s="27"/>
      <c r="BA76" s="28">
        <v>8</v>
      </c>
      <c r="BB76" s="31" t="s">
        <v>274</v>
      </c>
      <c r="BC76" s="27" t="s">
        <v>93</v>
      </c>
      <c r="BD76" s="29" t="s">
        <v>170</v>
      </c>
      <c r="BE76" s="32">
        <v>16</v>
      </c>
      <c r="BF76" s="32">
        <v>16</v>
      </c>
      <c r="BG76" s="27"/>
      <c r="BH76" s="28">
        <v>8</v>
      </c>
      <c r="BI76" s="31"/>
      <c r="BJ76" s="27"/>
      <c r="BK76" s="29"/>
      <c r="BL76" s="27"/>
      <c r="BM76" s="27"/>
      <c r="BN76" s="27"/>
      <c r="BO76" s="28"/>
      <c r="BP76" s="31"/>
      <c r="BQ76" s="27"/>
      <c r="BR76" s="29"/>
      <c r="BS76" s="27"/>
      <c r="BT76" s="27"/>
      <c r="BU76" s="27"/>
      <c r="BV76" s="28"/>
      <c r="BW76" s="31"/>
      <c r="BX76" s="27"/>
      <c r="BY76" s="27"/>
      <c r="BZ76" s="29"/>
      <c r="CA76" s="27"/>
      <c r="CB76" s="27"/>
      <c r="CC76" s="27"/>
      <c r="CD76" s="28"/>
      <c r="CE76" s="31"/>
      <c r="CF76" s="27"/>
      <c r="CG76" s="27"/>
      <c r="CH76" s="29"/>
      <c r="CI76" s="27"/>
      <c r="CJ76" s="27"/>
      <c r="CK76" s="27"/>
      <c r="CL76" s="28"/>
      <c r="CM76" s="31"/>
      <c r="CN76" s="27"/>
      <c r="CO76" s="27"/>
      <c r="CP76" s="29"/>
      <c r="CQ76" s="27"/>
      <c r="CR76" s="27"/>
      <c r="CS76" s="27"/>
      <c r="CT76" s="28"/>
      <c r="CU76" s="31"/>
      <c r="CV76" s="27"/>
      <c r="CW76" s="27"/>
      <c r="CX76" s="29"/>
      <c r="CY76" s="27"/>
      <c r="CZ76" s="27"/>
      <c r="DA76" s="27"/>
      <c r="DB76" s="28"/>
      <c r="DC76" s="31"/>
      <c r="DD76" s="27"/>
      <c r="DE76" s="27"/>
      <c r="DF76" s="29"/>
      <c r="DG76" s="27"/>
      <c r="DH76" s="27"/>
      <c r="DI76" s="27"/>
      <c r="DJ76" s="28"/>
      <c r="DK76" s="31"/>
      <c r="DL76" s="27"/>
      <c r="DM76" s="27"/>
      <c r="DN76" s="29"/>
      <c r="DO76" s="27"/>
      <c r="DP76" s="27"/>
      <c r="DQ76" s="27"/>
      <c r="DR76" s="28"/>
      <c r="DS76" s="31"/>
      <c r="DT76" s="27"/>
      <c r="DU76" s="27"/>
      <c r="DV76" s="29"/>
      <c r="DW76" s="27"/>
      <c r="DX76" s="27"/>
      <c r="DY76" s="27"/>
      <c r="DZ76" s="28"/>
      <c r="EA76" s="31"/>
      <c r="EB76" s="27"/>
      <c r="EC76" s="27"/>
      <c r="ED76" s="29"/>
      <c r="EE76" s="27"/>
      <c r="EF76" s="27"/>
      <c r="EG76" s="27"/>
      <c r="EH76" s="28"/>
      <c r="EI76" s="31"/>
      <c r="EJ76" s="27"/>
      <c r="EK76" s="27"/>
      <c r="EL76" s="29"/>
      <c r="EM76" s="27"/>
      <c r="EN76" s="27"/>
      <c r="EO76" s="27"/>
      <c r="EP76" s="28"/>
      <c r="EQ76" s="31"/>
      <c r="ER76" s="27"/>
      <c r="ES76" s="27"/>
      <c r="ET76" s="29"/>
      <c r="EU76" s="27"/>
      <c r="EV76" s="27"/>
      <c r="EW76" s="27"/>
      <c r="EX76" s="28"/>
      <c r="EY76" s="31"/>
      <c r="EZ76" s="27"/>
      <c r="FA76" s="27"/>
      <c r="FB76" s="29"/>
      <c r="FC76" s="27"/>
      <c r="FD76" s="27"/>
      <c r="FE76" s="27"/>
      <c r="FF76" s="28"/>
      <c r="FG76" s="31"/>
      <c r="FH76" s="27"/>
      <c r="FI76" s="27"/>
      <c r="FJ76" s="29"/>
      <c r="FK76" s="27"/>
      <c r="FL76" s="27"/>
      <c r="FM76" s="27"/>
      <c r="FN76" s="28"/>
      <c r="FO76" s="31"/>
      <c r="FP76" s="27"/>
      <c r="FQ76" s="27"/>
      <c r="FR76" s="29"/>
      <c r="FS76" s="27"/>
      <c r="FT76" s="27"/>
      <c r="FU76" s="27"/>
      <c r="FV76" s="28"/>
      <c r="FW76" s="31"/>
      <c r="FX76" s="27"/>
      <c r="FY76" s="27"/>
      <c r="FZ76" s="29"/>
      <c r="GA76" s="27"/>
      <c r="GB76" s="27"/>
      <c r="GC76" s="27"/>
      <c r="GD76" s="28"/>
      <c r="GE76" s="33"/>
      <c r="GF76" s="31" t="s">
        <v>327</v>
      </c>
      <c r="GG76" s="28" t="s">
        <v>24</v>
      </c>
      <c r="GH76" s="31" t="s">
        <v>293</v>
      </c>
      <c r="GI76" s="28" t="s">
        <v>24</v>
      </c>
    </row>
    <row r="77" spans="1:191" ht="13.5" customHeight="1">
      <c r="A77" s="24" t="s">
        <v>168</v>
      </c>
      <c r="B77" s="25" t="s">
        <v>169</v>
      </c>
      <c r="C77" s="26"/>
      <c r="D77" s="27"/>
      <c r="E77" s="27" t="s">
        <v>16</v>
      </c>
      <c r="F77" s="24"/>
      <c r="G77" s="39" t="s">
        <v>511</v>
      </c>
      <c r="H77" s="40"/>
      <c r="I77" s="41"/>
      <c r="J77" s="24"/>
      <c r="K77" s="42" t="s">
        <v>512</v>
      </c>
      <c r="L77" s="29"/>
      <c r="M77" s="24"/>
      <c r="N77" s="29" t="s">
        <v>477</v>
      </c>
      <c r="O77" s="24" t="s">
        <v>513</v>
      </c>
      <c r="P77" s="142" t="s">
        <v>20</v>
      </c>
      <c r="Q77" s="142"/>
      <c r="R77" s="30"/>
      <c r="S77" s="160" t="s">
        <v>512</v>
      </c>
      <c r="T77" s="160"/>
      <c r="U77" s="29"/>
      <c r="V77" s="43" t="s">
        <v>513</v>
      </c>
      <c r="W77" s="27"/>
      <c r="X77" s="159"/>
      <c r="Y77" s="159"/>
      <c r="Z77" s="160" t="s">
        <v>512</v>
      </c>
      <c r="AA77" s="160"/>
      <c r="AB77" s="29"/>
      <c r="AC77" s="43" t="s">
        <v>513</v>
      </c>
      <c r="AD77" s="27"/>
      <c r="AE77" s="159"/>
      <c r="AF77" s="159"/>
      <c r="AG77" s="160" t="s">
        <v>512</v>
      </c>
      <c r="AH77" s="160"/>
      <c r="AI77" s="29" t="s">
        <v>325</v>
      </c>
      <c r="AJ77" s="43" t="s">
        <v>513</v>
      </c>
      <c r="AK77" s="27" t="s">
        <v>10</v>
      </c>
      <c r="AL77" s="159"/>
      <c r="AM77" s="159"/>
      <c r="AN77" s="160" t="s">
        <v>512</v>
      </c>
      <c r="AO77" s="160"/>
      <c r="AP77" s="29" t="s">
        <v>154</v>
      </c>
      <c r="AQ77" s="43" t="s">
        <v>513</v>
      </c>
      <c r="AR77" s="27" t="s">
        <v>6</v>
      </c>
      <c r="AS77" s="159"/>
      <c r="AT77" s="159"/>
      <c r="AU77" s="161" t="s">
        <v>512</v>
      </c>
      <c r="AV77" s="162"/>
      <c r="AW77" s="29" t="s">
        <v>289</v>
      </c>
      <c r="AX77" s="43" t="s">
        <v>513</v>
      </c>
      <c r="AY77" s="27" t="s">
        <v>8</v>
      </c>
      <c r="AZ77" s="159"/>
      <c r="BA77" s="159"/>
      <c r="BB77" s="160" t="s">
        <v>512</v>
      </c>
      <c r="BC77" s="160"/>
      <c r="BD77" s="29" t="s">
        <v>289</v>
      </c>
      <c r="BE77" s="43" t="s">
        <v>513</v>
      </c>
      <c r="BF77" s="27" t="s">
        <v>8</v>
      </c>
      <c r="BG77" s="159"/>
      <c r="BH77" s="159"/>
      <c r="BI77" s="160" t="s">
        <v>512</v>
      </c>
      <c r="BJ77" s="160"/>
      <c r="BK77" s="29"/>
      <c r="BL77" s="43" t="s">
        <v>513</v>
      </c>
      <c r="BM77" s="27"/>
      <c r="BN77" s="159"/>
      <c r="BO77" s="159"/>
      <c r="BP77" s="160" t="s">
        <v>512</v>
      </c>
      <c r="BQ77" s="160"/>
      <c r="BR77" s="29"/>
      <c r="BS77" s="43" t="s">
        <v>513</v>
      </c>
      <c r="BT77" s="27"/>
      <c r="BU77" s="159"/>
      <c r="BV77" s="159"/>
      <c r="BW77" s="160" t="s">
        <v>512</v>
      </c>
      <c r="BX77" s="160"/>
      <c r="BY77" s="27"/>
      <c r="BZ77" s="29"/>
      <c r="CA77" s="43" t="s">
        <v>513</v>
      </c>
      <c r="CB77" s="27"/>
      <c r="CC77" s="159"/>
      <c r="CD77" s="159"/>
      <c r="CE77" s="160" t="s">
        <v>512</v>
      </c>
      <c r="CF77" s="160"/>
      <c r="CG77" s="27"/>
      <c r="CH77" s="29"/>
      <c r="CI77" s="43" t="s">
        <v>513</v>
      </c>
      <c r="CJ77" s="27"/>
      <c r="CK77" s="159"/>
      <c r="CL77" s="159"/>
      <c r="CM77" s="160" t="s">
        <v>512</v>
      </c>
      <c r="CN77" s="160"/>
      <c r="CO77" s="27"/>
      <c r="CP77" s="29"/>
      <c r="CQ77" s="43" t="s">
        <v>513</v>
      </c>
      <c r="CR77" s="27"/>
      <c r="CS77" s="159"/>
      <c r="CT77" s="159"/>
      <c r="CU77" s="160" t="s">
        <v>512</v>
      </c>
      <c r="CV77" s="160"/>
      <c r="CW77" s="27"/>
      <c r="CX77" s="29"/>
      <c r="CY77" s="43" t="s">
        <v>513</v>
      </c>
      <c r="CZ77" s="27"/>
      <c r="DA77" s="159"/>
      <c r="DB77" s="159"/>
      <c r="DC77" s="160" t="s">
        <v>512</v>
      </c>
      <c r="DD77" s="160"/>
      <c r="DE77" s="27"/>
      <c r="DF77" s="29"/>
      <c r="DG77" s="43" t="s">
        <v>513</v>
      </c>
      <c r="DH77" s="27"/>
      <c r="DI77" s="159"/>
      <c r="DJ77" s="159"/>
      <c r="DK77" s="160" t="s">
        <v>512</v>
      </c>
      <c r="DL77" s="160"/>
      <c r="DM77" s="27"/>
      <c r="DN77" s="29"/>
      <c r="DO77" s="43" t="s">
        <v>513</v>
      </c>
      <c r="DP77" s="27"/>
      <c r="DQ77" s="159"/>
      <c r="DR77" s="159"/>
      <c r="DS77" s="160" t="s">
        <v>512</v>
      </c>
      <c r="DT77" s="160"/>
      <c r="DU77" s="27"/>
      <c r="DV77" s="29"/>
      <c r="DW77" s="43" t="s">
        <v>513</v>
      </c>
      <c r="DX77" s="27"/>
      <c r="DY77" s="159"/>
      <c r="DZ77" s="159"/>
      <c r="EA77" s="160" t="s">
        <v>512</v>
      </c>
      <c r="EB77" s="160"/>
      <c r="EC77" s="27"/>
      <c r="ED77" s="29"/>
      <c r="EE77" s="43" t="s">
        <v>513</v>
      </c>
      <c r="EF77" s="27"/>
      <c r="EG77" s="159"/>
      <c r="EH77" s="159"/>
      <c r="EI77" s="160" t="s">
        <v>512</v>
      </c>
      <c r="EJ77" s="160"/>
      <c r="EK77" s="27"/>
      <c r="EL77" s="29"/>
      <c r="EM77" s="43" t="s">
        <v>513</v>
      </c>
      <c r="EN77" s="27"/>
      <c r="EO77" s="159"/>
      <c r="EP77" s="159"/>
      <c r="EQ77" s="160" t="s">
        <v>512</v>
      </c>
      <c r="ER77" s="160"/>
      <c r="ES77" s="27"/>
      <c r="ET77" s="29"/>
      <c r="EU77" s="43" t="s">
        <v>513</v>
      </c>
      <c r="EV77" s="27"/>
      <c r="EW77" s="159"/>
      <c r="EX77" s="159"/>
      <c r="EY77" s="160" t="s">
        <v>512</v>
      </c>
      <c r="EZ77" s="160"/>
      <c r="FA77" s="27"/>
      <c r="FB77" s="29"/>
      <c r="FC77" s="43" t="s">
        <v>513</v>
      </c>
      <c r="FD77" s="27"/>
      <c r="FE77" s="159"/>
      <c r="FF77" s="159"/>
      <c r="FG77" s="160" t="s">
        <v>512</v>
      </c>
      <c r="FH77" s="160"/>
      <c r="FI77" s="27"/>
      <c r="FJ77" s="29"/>
      <c r="FK77" s="43" t="s">
        <v>513</v>
      </c>
      <c r="FL77" s="27"/>
      <c r="FM77" s="159"/>
      <c r="FN77" s="159"/>
      <c r="FO77" s="160" t="s">
        <v>512</v>
      </c>
      <c r="FP77" s="160"/>
      <c r="FQ77" s="27"/>
      <c r="FR77" s="29"/>
      <c r="FS77" s="43" t="s">
        <v>513</v>
      </c>
      <c r="FT77" s="27"/>
      <c r="FU77" s="159"/>
      <c r="FV77" s="159"/>
      <c r="FW77" s="160" t="s">
        <v>512</v>
      </c>
      <c r="FX77" s="160"/>
      <c r="FY77" s="27"/>
      <c r="FZ77" s="29"/>
      <c r="GA77" s="43" t="s">
        <v>513</v>
      </c>
      <c r="GB77" s="27"/>
      <c r="GC77" s="159"/>
      <c r="GD77" s="159"/>
      <c r="GE77" s="33"/>
      <c r="GF77" s="34"/>
      <c r="GG77" s="35"/>
      <c r="GH77" s="34"/>
      <c r="GI77" s="35"/>
    </row>
    <row r="78" spans="1:191" ht="23.25" customHeight="1">
      <c r="A78" s="24" t="s">
        <v>171</v>
      </c>
      <c r="B78" s="25" t="s">
        <v>172</v>
      </c>
      <c r="C78" s="26"/>
      <c r="D78" s="27"/>
      <c r="E78" s="27" t="s">
        <v>16</v>
      </c>
      <c r="F78" s="24"/>
      <c r="G78" s="39" t="s">
        <v>511</v>
      </c>
      <c r="H78" s="40"/>
      <c r="I78" s="41"/>
      <c r="J78" s="24"/>
      <c r="K78" s="42" t="s">
        <v>512</v>
      </c>
      <c r="L78" s="29"/>
      <c r="M78" s="24"/>
      <c r="N78" s="29" t="s">
        <v>361</v>
      </c>
      <c r="O78" s="24" t="s">
        <v>513</v>
      </c>
      <c r="P78" s="142" t="s">
        <v>12</v>
      </c>
      <c r="Q78" s="142"/>
      <c r="R78" s="30"/>
      <c r="S78" s="160" t="s">
        <v>512</v>
      </c>
      <c r="T78" s="160"/>
      <c r="U78" s="29"/>
      <c r="V78" s="43" t="s">
        <v>513</v>
      </c>
      <c r="W78" s="27"/>
      <c r="X78" s="159"/>
      <c r="Y78" s="159"/>
      <c r="Z78" s="160" t="s">
        <v>512</v>
      </c>
      <c r="AA78" s="160"/>
      <c r="AB78" s="29"/>
      <c r="AC78" s="43" t="s">
        <v>513</v>
      </c>
      <c r="AD78" s="27"/>
      <c r="AE78" s="159"/>
      <c r="AF78" s="159"/>
      <c r="AG78" s="160" t="s">
        <v>512</v>
      </c>
      <c r="AH78" s="160"/>
      <c r="AI78" s="29"/>
      <c r="AJ78" s="43" t="s">
        <v>513</v>
      </c>
      <c r="AK78" s="27"/>
      <c r="AL78" s="159"/>
      <c r="AM78" s="159"/>
      <c r="AN78" s="160" t="s">
        <v>512</v>
      </c>
      <c r="AO78" s="160"/>
      <c r="AP78" s="29"/>
      <c r="AQ78" s="43" t="s">
        <v>513</v>
      </c>
      <c r="AR78" s="27"/>
      <c r="AS78" s="159"/>
      <c r="AT78" s="159"/>
      <c r="AU78" s="161" t="s">
        <v>512</v>
      </c>
      <c r="AV78" s="162"/>
      <c r="AW78" s="29"/>
      <c r="AX78" s="43" t="s">
        <v>513</v>
      </c>
      <c r="AY78" s="27"/>
      <c r="AZ78" s="159"/>
      <c r="BA78" s="159"/>
      <c r="BB78" s="160" t="s">
        <v>512</v>
      </c>
      <c r="BC78" s="160"/>
      <c r="BD78" s="29" t="s">
        <v>361</v>
      </c>
      <c r="BE78" s="43" t="s">
        <v>513</v>
      </c>
      <c r="BF78" s="27" t="s">
        <v>12</v>
      </c>
      <c r="BG78" s="159"/>
      <c r="BH78" s="159"/>
      <c r="BI78" s="160" t="s">
        <v>512</v>
      </c>
      <c r="BJ78" s="160"/>
      <c r="BK78" s="29"/>
      <c r="BL78" s="43" t="s">
        <v>513</v>
      </c>
      <c r="BM78" s="27"/>
      <c r="BN78" s="159"/>
      <c r="BO78" s="159"/>
      <c r="BP78" s="160" t="s">
        <v>512</v>
      </c>
      <c r="BQ78" s="160"/>
      <c r="BR78" s="29"/>
      <c r="BS78" s="43" t="s">
        <v>513</v>
      </c>
      <c r="BT78" s="27"/>
      <c r="BU78" s="159"/>
      <c r="BV78" s="159"/>
      <c r="BW78" s="160" t="s">
        <v>512</v>
      </c>
      <c r="BX78" s="160"/>
      <c r="BY78" s="27"/>
      <c r="BZ78" s="29"/>
      <c r="CA78" s="43" t="s">
        <v>513</v>
      </c>
      <c r="CB78" s="27"/>
      <c r="CC78" s="159"/>
      <c r="CD78" s="159"/>
      <c r="CE78" s="160" t="s">
        <v>512</v>
      </c>
      <c r="CF78" s="160"/>
      <c r="CG78" s="27"/>
      <c r="CH78" s="29"/>
      <c r="CI78" s="43" t="s">
        <v>513</v>
      </c>
      <c r="CJ78" s="27"/>
      <c r="CK78" s="159"/>
      <c r="CL78" s="159"/>
      <c r="CM78" s="160" t="s">
        <v>512</v>
      </c>
      <c r="CN78" s="160"/>
      <c r="CO78" s="27"/>
      <c r="CP78" s="29"/>
      <c r="CQ78" s="43" t="s">
        <v>513</v>
      </c>
      <c r="CR78" s="27"/>
      <c r="CS78" s="159"/>
      <c r="CT78" s="159"/>
      <c r="CU78" s="160" t="s">
        <v>512</v>
      </c>
      <c r="CV78" s="160"/>
      <c r="CW78" s="27"/>
      <c r="CX78" s="29"/>
      <c r="CY78" s="43" t="s">
        <v>513</v>
      </c>
      <c r="CZ78" s="27"/>
      <c r="DA78" s="159"/>
      <c r="DB78" s="159"/>
      <c r="DC78" s="160" t="s">
        <v>512</v>
      </c>
      <c r="DD78" s="160"/>
      <c r="DE78" s="27"/>
      <c r="DF78" s="29"/>
      <c r="DG78" s="43" t="s">
        <v>513</v>
      </c>
      <c r="DH78" s="27"/>
      <c r="DI78" s="159"/>
      <c r="DJ78" s="159"/>
      <c r="DK78" s="160" t="s">
        <v>512</v>
      </c>
      <c r="DL78" s="160"/>
      <c r="DM78" s="27"/>
      <c r="DN78" s="29"/>
      <c r="DO78" s="43" t="s">
        <v>513</v>
      </c>
      <c r="DP78" s="27"/>
      <c r="DQ78" s="159"/>
      <c r="DR78" s="159"/>
      <c r="DS78" s="160" t="s">
        <v>512</v>
      </c>
      <c r="DT78" s="160"/>
      <c r="DU78" s="27"/>
      <c r="DV78" s="29"/>
      <c r="DW78" s="43" t="s">
        <v>513</v>
      </c>
      <c r="DX78" s="27"/>
      <c r="DY78" s="159"/>
      <c r="DZ78" s="159"/>
      <c r="EA78" s="160" t="s">
        <v>512</v>
      </c>
      <c r="EB78" s="160"/>
      <c r="EC78" s="27"/>
      <c r="ED78" s="29"/>
      <c r="EE78" s="43" t="s">
        <v>513</v>
      </c>
      <c r="EF78" s="27"/>
      <c r="EG78" s="159"/>
      <c r="EH78" s="159"/>
      <c r="EI78" s="160" t="s">
        <v>512</v>
      </c>
      <c r="EJ78" s="160"/>
      <c r="EK78" s="27"/>
      <c r="EL78" s="29"/>
      <c r="EM78" s="43" t="s">
        <v>513</v>
      </c>
      <c r="EN78" s="27"/>
      <c r="EO78" s="159"/>
      <c r="EP78" s="159"/>
      <c r="EQ78" s="160" t="s">
        <v>512</v>
      </c>
      <c r="ER78" s="160"/>
      <c r="ES78" s="27"/>
      <c r="ET78" s="29"/>
      <c r="EU78" s="43" t="s">
        <v>513</v>
      </c>
      <c r="EV78" s="27"/>
      <c r="EW78" s="159"/>
      <c r="EX78" s="159"/>
      <c r="EY78" s="160" t="s">
        <v>512</v>
      </c>
      <c r="EZ78" s="160"/>
      <c r="FA78" s="27"/>
      <c r="FB78" s="29"/>
      <c r="FC78" s="43" t="s">
        <v>513</v>
      </c>
      <c r="FD78" s="27"/>
      <c r="FE78" s="159"/>
      <c r="FF78" s="159"/>
      <c r="FG78" s="160" t="s">
        <v>512</v>
      </c>
      <c r="FH78" s="160"/>
      <c r="FI78" s="27"/>
      <c r="FJ78" s="29"/>
      <c r="FK78" s="43" t="s">
        <v>513</v>
      </c>
      <c r="FL78" s="27"/>
      <c r="FM78" s="159"/>
      <c r="FN78" s="159"/>
      <c r="FO78" s="160" t="s">
        <v>512</v>
      </c>
      <c r="FP78" s="160"/>
      <c r="FQ78" s="27"/>
      <c r="FR78" s="29"/>
      <c r="FS78" s="43" t="s">
        <v>513</v>
      </c>
      <c r="FT78" s="27"/>
      <c r="FU78" s="159"/>
      <c r="FV78" s="159"/>
      <c r="FW78" s="160" t="s">
        <v>512</v>
      </c>
      <c r="FX78" s="160"/>
      <c r="FY78" s="27"/>
      <c r="FZ78" s="29"/>
      <c r="GA78" s="43" t="s">
        <v>513</v>
      </c>
      <c r="GB78" s="27"/>
      <c r="GC78" s="159"/>
      <c r="GD78" s="159"/>
      <c r="GE78" s="33"/>
      <c r="GF78" s="34"/>
      <c r="GG78" s="35"/>
      <c r="GH78" s="34"/>
      <c r="GI78" s="35"/>
    </row>
    <row r="79" spans="1:191" ht="13.5" customHeight="1">
      <c r="A79" s="44" t="s">
        <v>514</v>
      </c>
      <c r="B79" s="45" t="s">
        <v>515</v>
      </c>
      <c r="C79" s="27" t="s">
        <v>18</v>
      </c>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7"/>
      <c r="GF79" s="46"/>
      <c r="GG79" s="46"/>
      <c r="GH79" s="46"/>
      <c r="GI79" s="48"/>
    </row>
    <row r="80" spans="1:191" ht="3.75" customHeight="1" thickBot="1">
      <c r="A80" s="13"/>
      <c r="B80" s="14"/>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row>
    <row r="81" spans="1:191" ht="23.25" customHeight="1" thickBot="1">
      <c r="A81" s="16" t="s">
        <v>173</v>
      </c>
      <c r="B81" s="38" t="s">
        <v>174</v>
      </c>
      <c r="C81" s="18" t="s">
        <v>8</v>
      </c>
      <c r="D81" s="16"/>
      <c r="E81" s="16" t="s">
        <v>10</v>
      </c>
      <c r="F81" s="16"/>
      <c r="G81" s="19"/>
      <c r="H81" s="16"/>
      <c r="I81" s="16" t="s">
        <v>516</v>
      </c>
      <c r="J81" s="16"/>
      <c r="K81" s="16" t="s">
        <v>271</v>
      </c>
      <c r="L81" s="16"/>
      <c r="M81" s="16"/>
      <c r="N81" s="16" t="s">
        <v>517</v>
      </c>
      <c r="O81" s="16">
        <v>149</v>
      </c>
      <c r="P81" s="16" t="s">
        <v>317</v>
      </c>
      <c r="Q81" s="16"/>
      <c r="R81" s="19">
        <v>12</v>
      </c>
      <c r="S81" s="18"/>
      <c r="T81" s="16"/>
      <c r="U81" s="16"/>
      <c r="V81" s="16"/>
      <c r="W81" s="16"/>
      <c r="X81" s="16"/>
      <c r="Y81" s="19"/>
      <c r="Z81" s="18"/>
      <c r="AA81" s="16"/>
      <c r="AB81" s="16"/>
      <c r="AC81" s="16"/>
      <c r="AD81" s="16"/>
      <c r="AE81" s="16"/>
      <c r="AF81" s="19"/>
      <c r="AG81" s="18"/>
      <c r="AH81" s="16"/>
      <c r="AI81" s="16"/>
      <c r="AJ81" s="16"/>
      <c r="AK81" s="16"/>
      <c r="AL81" s="16"/>
      <c r="AM81" s="19"/>
      <c r="AN81" s="18"/>
      <c r="AO81" s="16"/>
      <c r="AP81" s="16"/>
      <c r="AQ81" s="16"/>
      <c r="AR81" s="16"/>
      <c r="AS81" s="16"/>
      <c r="AT81" s="19"/>
      <c r="AU81" s="18"/>
      <c r="AV81" s="16"/>
      <c r="AW81" s="16"/>
      <c r="AX81" s="16"/>
      <c r="AY81" s="16"/>
      <c r="AZ81" s="16"/>
      <c r="BA81" s="19"/>
      <c r="BB81" s="18"/>
      <c r="BC81" s="16"/>
      <c r="BD81" s="16"/>
      <c r="BE81" s="16"/>
      <c r="BF81" s="16"/>
      <c r="BG81" s="16"/>
      <c r="BH81" s="19"/>
      <c r="BI81" s="18" t="s">
        <v>518</v>
      </c>
      <c r="BJ81" s="16" t="s">
        <v>127</v>
      </c>
      <c r="BK81" s="16" t="s">
        <v>403</v>
      </c>
      <c r="BL81" s="16">
        <v>111</v>
      </c>
      <c r="BM81" s="16" t="s">
        <v>284</v>
      </c>
      <c r="BN81" s="16"/>
      <c r="BO81" s="19">
        <v>8</v>
      </c>
      <c r="BP81" s="18" t="s">
        <v>319</v>
      </c>
      <c r="BQ81" s="16" t="s">
        <v>127</v>
      </c>
      <c r="BR81" s="16" t="s">
        <v>292</v>
      </c>
      <c r="BS81" s="16">
        <v>38</v>
      </c>
      <c r="BT81" s="16" t="s">
        <v>145</v>
      </c>
      <c r="BU81" s="16"/>
      <c r="BV81" s="19">
        <v>4</v>
      </c>
      <c r="BW81" s="18"/>
      <c r="BX81" s="16"/>
      <c r="BY81" s="16"/>
      <c r="BZ81" s="16"/>
      <c r="CA81" s="16"/>
      <c r="CB81" s="16"/>
      <c r="CC81" s="16"/>
      <c r="CD81" s="19"/>
      <c r="CE81" s="18"/>
      <c r="CF81" s="16"/>
      <c r="CG81" s="16"/>
      <c r="CH81" s="16"/>
      <c r="CI81" s="16"/>
      <c r="CJ81" s="16"/>
      <c r="CK81" s="16"/>
      <c r="CL81" s="19"/>
      <c r="CM81" s="18"/>
      <c r="CN81" s="16"/>
      <c r="CO81" s="16"/>
      <c r="CP81" s="16"/>
      <c r="CQ81" s="16"/>
      <c r="CR81" s="16"/>
      <c r="CS81" s="16"/>
      <c r="CT81" s="19"/>
      <c r="CU81" s="18"/>
      <c r="CV81" s="16"/>
      <c r="CW81" s="16"/>
      <c r="CX81" s="16"/>
      <c r="CY81" s="16"/>
      <c r="CZ81" s="16"/>
      <c r="DA81" s="16"/>
      <c r="DB81" s="19"/>
      <c r="DC81" s="18"/>
      <c r="DD81" s="16"/>
      <c r="DE81" s="16"/>
      <c r="DF81" s="16"/>
      <c r="DG81" s="16"/>
      <c r="DH81" s="16"/>
      <c r="DI81" s="16"/>
      <c r="DJ81" s="19"/>
      <c r="DK81" s="18"/>
      <c r="DL81" s="16"/>
      <c r="DM81" s="16"/>
      <c r="DN81" s="16"/>
      <c r="DO81" s="16"/>
      <c r="DP81" s="16"/>
      <c r="DQ81" s="16"/>
      <c r="DR81" s="19"/>
      <c r="DS81" s="18"/>
      <c r="DT81" s="16"/>
      <c r="DU81" s="16"/>
      <c r="DV81" s="16"/>
      <c r="DW81" s="16"/>
      <c r="DX81" s="16"/>
      <c r="DY81" s="16"/>
      <c r="DZ81" s="19"/>
      <c r="EA81" s="18"/>
      <c r="EB81" s="16"/>
      <c r="EC81" s="16"/>
      <c r="ED81" s="16"/>
      <c r="EE81" s="16"/>
      <c r="EF81" s="16"/>
      <c r="EG81" s="16"/>
      <c r="EH81" s="19"/>
      <c r="EI81" s="18"/>
      <c r="EJ81" s="16"/>
      <c r="EK81" s="16"/>
      <c r="EL81" s="16"/>
      <c r="EM81" s="16"/>
      <c r="EN81" s="16"/>
      <c r="EO81" s="16"/>
      <c r="EP81" s="19"/>
      <c r="EQ81" s="18"/>
      <c r="ER81" s="16"/>
      <c r="ES81" s="16"/>
      <c r="ET81" s="16"/>
      <c r="EU81" s="16"/>
      <c r="EV81" s="16"/>
      <c r="EW81" s="16"/>
      <c r="EX81" s="19"/>
      <c r="EY81" s="18"/>
      <c r="EZ81" s="16"/>
      <c r="FA81" s="16"/>
      <c r="FB81" s="16"/>
      <c r="FC81" s="16"/>
      <c r="FD81" s="16"/>
      <c r="FE81" s="16"/>
      <c r="FF81" s="19"/>
      <c r="FG81" s="18"/>
      <c r="FH81" s="16"/>
      <c r="FI81" s="16"/>
      <c r="FJ81" s="16"/>
      <c r="FK81" s="16"/>
      <c r="FL81" s="16"/>
      <c r="FM81" s="16"/>
      <c r="FN81" s="19"/>
      <c r="FO81" s="18"/>
      <c r="FP81" s="16"/>
      <c r="FQ81" s="16"/>
      <c r="FR81" s="16"/>
      <c r="FS81" s="16"/>
      <c r="FT81" s="16"/>
      <c r="FU81" s="16"/>
      <c r="FV81" s="19"/>
      <c r="FW81" s="18"/>
      <c r="FX81" s="16"/>
      <c r="FY81" s="16"/>
      <c r="FZ81" s="16"/>
      <c r="GA81" s="16"/>
      <c r="GB81" s="16"/>
      <c r="GC81" s="16"/>
      <c r="GD81" s="19"/>
      <c r="GE81" s="20"/>
      <c r="GF81" s="18" t="s">
        <v>447</v>
      </c>
      <c r="GG81" s="19" t="s">
        <v>296</v>
      </c>
      <c r="GH81" s="18" t="s">
        <v>399</v>
      </c>
      <c r="GI81" s="19" t="s">
        <v>296</v>
      </c>
    </row>
    <row r="82" spans="1:191" ht="3.75" customHeight="1">
      <c r="A82" s="13"/>
      <c r="B82" s="14"/>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row>
    <row r="83" spans="1:191" ht="33" customHeight="1">
      <c r="A83" s="24" t="s">
        <v>176</v>
      </c>
      <c r="B83" s="25" t="s">
        <v>177</v>
      </c>
      <c r="C83" s="26">
        <v>8</v>
      </c>
      <c r="D83" s="27"/>
      <c r="E83" s="27"/>
      <c r="F83" s="27"/>
      <c r="G83" s="28">
        <v>7</v>
      </c>
      <c r="H83" s="27"/>
      <c r="I83" s="29" t="s">
        <v>516</v>
      </c>
      <c r="J83" s="27"/>
      <c r="K83" s="27" t="s">
        <v>271</v>
      </c>
      <c r="L83" s="29"/>
      <c r="M83" s="27"/>
      <c r="N83" s="29" t="s">
        <v>517</v>
      </c>
      <c r="O83" s="29">
        <v>149</v>
      </c>
      <c r="P83" s="29" t="s">
        <v>317</v>
      </c>
      <c r="Q83" s="29"/>
      <c r="R83" s="30">
        <v>12</v>
      </c>
      <c r="S83" s="31"/>
      <c r="T83" s="27"/>
      <c r="U83" s="29"/>
      <c r="V83" s="27"/>
      <c r="W83" s="27"/>
      <c r="X83" s="27"/>
      <c r="Y83" s="28"/>
      <c r="Z83" s="31"/>
      <c r="AA83" s="27"/>
      <c r="AB83" s="29"/>
      <c r="AC83" s="27"/>
      <c r="AD83" s="27"/>
      <c r="AE83" s="27"/>
      <c r="AF83" s="28"/>
      <c r="AG83" s="31"/>
      <c r="AH83" s="27"/>
      <c r="AI83" s="29"/>
      <c r="AJ83" s="27"/>
      <c r="AK83" s="27"/>
      <c r="AL83" s="27"/>
      <c r="AM83" s="28"/>
      <c r="AN83" s="31"/>
      <c r="AO83" s="27"/>
      <c r="AP83" s="29"/>
      <c r="AQ83" s="27"/>
      <c r="AR83" s="27"/>
      <c r="AS83" s="27"/>
      <c r="AT83" s="28"/>
      <c r="AU83" s="31"/>
      <c r="AV83" s="27"/>
      <c r="AW83" s="29"/>
      <c r="AX83" s="27"/>
      <c r="AY83" s="27"/>
      <c r="AZ83" s="27"/>
      <c r="BA83" s="28"/>
      <c r="BB83" s="31"/>
      <c r="BC83" s="27"/>
      <c r="BD83" s="29"/>
      <c r="BE83" s="27"/>
      <c r="BF83" s="27"/>
      <c r="BG83" s="27"/>
      <c r="BH83" s="28"/>
      <c r="BI83" s="31" t="s">
        <v>518</v>
      </c>
      <c r="BJ83" s="27" t="s">
        <v>127</v>
      </c>
      <c r="BK83" s="29" t="s">
        <v>403</v>
      </c>
      <c r="BL83" s="32">
        <v>111</v>
      </c>
      <c r="BM83" s="32">
        <v>67</v>
      </c>
      <c r="BN83" s="27"/>
      <c r="BO83" s="28">
        <v>8</v>
      </c>
      <c r="BP83" s="31" t="s">
        <v>319</v>
      </c>
      <c r="BQ83" s="27" t="s">
        <v>127</v>
      </c>
      <c r="BR83" s="29" t="s">
        <v>292</v>
      </c>
      <c r="BS83" s="32">
        <v>38</v>
      </c>
      <c r="BT83" s="32">
        <v>33</v>
      </c>
      <c r="BU83" s="27"/>
      <c r="BV83" s="28">
        <v>4</v>
      </c>
      <c r="BW83" s="31"/>
      <c r="BX83" s="27"/>
      <c r="BY83" s="27"/>
      <c r="BZ83" s="29"/>
      <c r="CA83" s="27"/>
      <c r="CB83" s="27"/>
      <c r="CC83" s="27"/>
      <c r="CD83" s="28"/>
      <c r="CE83" s="31"/>
      <c r="CF83" s="27"/>
      <c r="CG83" s="27"/>
      <c r="CH83" s="29"/>
      <c r="CI83" s="27"/>
      <c r="CJ83" s="27"/>
      <c r="CK83" s="27"/>
      <c r="CL83" s="28"/>
      <c r="CM83" s="31"/>
      <c r="CN83" s="27"/>
      <c r="CO83" s="27"/>
      <c r="CP83" s="29"/>
      <c r="CQ83" s="27"/>
      <c r="CR83" s="27"/>
      <c r="CS83" s="27"/>
      <c r="CT83" s="28"/>
      <c r="CU83" s="31"/>
      <c r="CV83" s="27"/>
      <c r="CW83" s="27"/>
      <c r="CX83" s="29"/>
      <c r="CY83" s="27"/>
      <c r="CZ83" s="27"/>
      <c r="DA83" s="27"/>
      <c r="DB83" s="28"/>
      <c r="DC83" s="31"/>
      <c r="DD83" s="27"/>
      <c r="DE83" s="27"/>
      <c r="DF83" s="29"/>
      <c r="DG83" s="27"/>
      <c r="DH83" s="27"/>
      <c r="DI83" s="27"/>
      <c r="DJ83" s="28"/>
      <c r="DK83" s="31"/>
      <c r="DL83" s="27"/>
      <c r="DM83" s="27"/>
      <c r="DN83" s="29"/>
      <c r="DO83" s="27"/>
      <c r="DP83" s="27"/>
      <c r="DQ83" s="27"/>
      <c r="DR83" s="28"/>
      <c r="DS83" s="31"/>
      <c r="DT83" s="27"/>
      <c r="DU83" s="27"/>
      <c r="DV83" s="29"/>
      <c r="DW83" s="27"/>
      <c r="DX83" s="27"/>
      <c r="DY83" s="27"/>
      <c r="DZ83" s="28"/>
      <c r="EA83" s="31"/>
      <c r="EB83" s="27"/>
      <c r="EC83" s="27"/>
      <c r="ED83" s="29"/>
      <c r="EE83" s="27"/>
      <c r="EF83" s="27"/>
      <c r="EG83" s="27"/>
      <c r="EH83" s="28"/>
      <c r="EI83" s="31"/>
      <c r="EJ83" s="27"/>
      <c r="EK83" s="27"/>
      <c r="EL83" s="29"/>
      <c r="EM83" s="27"/>
      <c r="EN83" s="27"/>
      <c r="EO83" s="27"/>
      <c r="EP83" s="28"/>
      <c r="EQ83" s="31"/>
      <c r="ER83" s="27"/>
      <c r="ES83" s="27"/>
      <c r="ET83" s="29"/>
      <c r="EU83" s="27"/>
      <c r="EV83" s="27"/>
      <c r="EW83" s="27"/>
      <c r="EX83" s="28"/>
      <c r="EY83" s="31"/>
      <c r="EZ83" s="27"/>
      <c r="FA83" s="27"/>
      <c r="FB83" s="29"/>
      <c r="FC83" s="27"/>
      <c r="FD83" s="27"/>
      <c r="FE83" s="27"/>
      <c r="FF83" s="28"/>
      <c r="FG83" s="31"/>
      <c r="FH83" s="27"/>
      <c r="FI83" s="27"/>
      <c r="FJ83" s="29"/>
      <c r="FK83" s="27"/>
      <c r="FL83" s="27"/>
      <c r="FM83" s="27"/>
      <c r="FN83" s="28"/>
      <c r="FO83" s="31"/>
      <c r="FP83" s="27"/>
      <c r="FQ83" s="27"/>
      <c r="FR83" s="29"/>
      <c r="FS83" s="27"/>
      <c r="FT83" s="27"/>
      <c r="FU83" s="27"/>
      <c r="FV83" s="28"/>
      <c r="FW83" s="31"/>
      <c r="FX83" s="27"/>
      <c r="FY83" s="27"/>
      <c r="FZ83" s="29"/>
      <c r="GA83" s="27"/>
      <c r="GB83" s="27"/>
      <c r="GC83" s="27"/>
      <c r="GD83" s="28"/>
      <c r="GE83" s="33"/>
      <c r="GF83" s="31" t="s">
        <v>447</v>
      </c>
      <c r="GG83" s="28" t="s">
        <v>296</v>
      </c>
      <c r="GH83" s="31" t="s">
        <v>399</v>
      </c>
      <c r="GI83" s="28" t="s">
        <v>296</v>
      </c>
    </row>
    <row r="84" spans="1:191" ht="13.5" customHeight="1">
      <c r="A84" s="24" t="s">
        <v>179</v>
      </c>
      <c r="B84" s="25" t="s">
        <v>169</v>
      </c>
      <c r="C84" s="26"/>
      <c r="D84" s="27"/>
      <c r="E84" s="27" t="s">
        <v>20</v>
      </c>
      <c r="F84" s="24"/>
      <c r="G84" s="39" t="s">
        <v>511</v>
      </c>
      <c r="H84" s="40"/>
      <c r="I84" s="41"/>
      <c r="J84" s="24"/>
      <c r="K84" s="42" t="s">
        <v>512</v>
      </c>
      <c r="L84" s="29"/>
      <c r="M84" s="24"/>
      <c r="N84" s="29" t="s">
        <v>325</v>
      </c>
      <c r="O84" s="24" t="s">
        <v>513</v>
      </c>
      <c r="P84" s="142" t="s">
        <v>10</v>
      </c>
      <c r="Q84" s="142"/>
      <c r="R84" s="30"/>
      <c r="S84" s="160" t="s">
        <v>512</v>
      </c>
      <c r="T84" s="160"/>
      <c r="U84" s="29"/>
      <c r="V84" s="43" t="s">
        <v>513</v>
      </c>
      <c r="W84" s="27"/>
      <c r="X84" s="159"/>
      <c r="Y84" s="159"/>
      <c r="Z84" s="160" t="s">
        <v>512</v>
      </c>
      <c r="AA84" s="160"/>
      <c r="AB84" s="29"/>
      <c r="AC84" s="43" t="s">
        <v>513</v>
      </c>
      <c r="AD84" s="27"/>
      <c r="AE84" s="159"/>
      <c r="AF84" s="159"/>
      <c r="AG84" s="160" t="s">
        <v>512</v>
      </c>
      <c r="AH84" s="160"/>
      <c r="AI84" s="29"/>
      <c r="AJ84" s="43" t="s">
        <v>513</v>
      </c>
      <c r="AK84" s="27"/>
      <c r="AL84" s="159"/>
      <c r="AM84" s="159"/>
      <c r="AN84" s="160" t="s">
        <v>512</v>
      </c>
      <c r="AO84" s="160"/>
      <c r="AP84" s="29"/>
      <c r="AQ84" s="43" t="s">
        <v>513</v>
      </c>
      <c r="AR84" s="27"/>
      <c r="AS84" s="159"/>
      <c r="AT84" s="159"/>
      <c r="AU84" s="161" t="s">
        <v>512</v>
      </c>
      <c r="AV84" s="162"/>
      <c r="AW84" s="29"/>
      <c r="AX84" s="43" t="s">
        <v>513</v>
      </c>
      <c r="AY84" s="27"/>
      <c r="AZ84" s="159"/>
      <c r="BA84" s="159"/>
      <c r="BB84" s="160" t="s">
        <v>512</v>
      </c>
      <c r="BC84" s="160"/>
      <c r="BD84" s="29"/>
      <c r="BE84" s="43" t="s">
        <v>513</v>
      </c>
      <c r="BF84" s="27"/>
      <c r="BG84" s="159"/>
      <c r="BH84" s="159"/>
      <c r="BI84" s="160" t="s">
        <v>512</v>
      </c>
      <c r="BJ84" s="160"/>
      <c r="BK84" s="29" t="s">
        <v>289</v>
      </c>
      <c r="BL84" s="43" t="s">
        <v>513</v>
      </c>
      <c r="BM84" s="27" t="s">
        <v>8</v>
      </c>
      <c r="BN84" s="159"/>
      <c r="BO84" s="159"/>
      <c r="BP84" s="160" t="s">
        <v>512</v>
      </c>
      <c r="BQ84" s="160"/>
      <c r="BR84" s="29" t="s">
        <v>154</v>
      </c>
      <c r="BS84" s="43" t="s">
        <v>513</v>
      </c>
      <c r="BT84" s="27" t="s">
        <v>6</v>
      </c>
      <c r="BU84" s="159"/>
      <c r="BV84" s="159"/>
      <c r="BW84" s="160" t="s">
        <v>512</v>
      </c>
      <c r="BX84" s="160"/>
      <c r="BY84" s="27"/>
      <c r="BZ84" s="29"/>
      <c r="CA84" s="43" t="s">
        <v>513</v>
      </c>
      <c r="CB84" s="27"/>
      <c r="CC84" s="159"/>
      <c r="CD84" s="159"/>
      <c r="CE84" s="160" t="s">
        <v>512</v>
      </c>
      <c r="CF84" s="160"/>
      <c r="CG84" s="27"/>
      <c r="CH84" s="29"/>
      <c r="CI84" s="43" t="s">
        <v>513</v>
      </c>
      <c r="CJ84" s="27"/>
      <c r="CK84" s="159"/>
      <c r="CL84" s="159"/>
      <c r="CM84" s="160" t="s">
        <v>512</v>
      </c>
      <c r="CN84" s="160"/>
      <c r="CO84" s="27"/>
      <c r="CP84" s="29"/>
      <c r="CQ84" s="43" t="s">
        <v>513</v>
      </c>
      <c r="CR84" s="27"/>
      <c r="CS84" s="159"/>
      <c r="CT84" s="159"/>
      <c r="CU84" s="160" t="s">
        <v>512</v>
      </c>
      <c r="CV84" s="160"/>
      <c r="CW84" s="27"/>
      <c r="CX84" s="29"/>
      <c r="CY84" s="43" t="s">
        <v>513</v>
      </c>
      <c r="CZ84" s="27"/>
      <c r="DA84" s="159"/>
      <c r="DB84" s="159"/>
      <c r="DC84" s="160" t="s">
        <v>512</v>
      </c>
      <c r="DD84" s="160"/>
      <c r="DE84" s="27"/>
      <c r="DF84" s="29"/>
      <c r="DG84" s="43" t="s">
        <v>513</v>
      </c>
      <c r="DH84" s="27"/>
      <c r="DI84" s="159"/>
      <c r="DJ84" s="159"/>
      <c r="DK84" s="160" t="s">
        <v>512</v>
      </c>
      <c r="DL84" s="160"/>
      <c r="DM84" s="27"/>
      <c r="DN84" s="29"/>
      <c r="DO84" s="43" t="s">
        <v>513</v>
      </c>
      <c r="DP84" s="27"/>
      <c r="DQ84" s="159"/>
      <c r="DR84" s="159"/>
      <c r="DS84" s="160" t="s">
        <v>512</v>
      </c>
      <c r="DT84" s="160"/>
      <c r="DU84" s="27"/>
      <c r="DV84" s="29"/>
      <c r="DW84" s="43" t="s">
        <v>513</v>
      </c>
      <c r="DX84" s="27"/>
      <c r="DY84" s="159"/>
      <c r="DZ84" s="159"/>
      <c r="EA84" s="160" t="s">
        <v>512</v>
      </c>
      <c r="EB84" s="160"/>
      <c r="EC84" s="27"/>
      <c r="ED84" s="29"/>
      <c r="EE84" s="43" t="s">
        <v>513</v>
      </c>
      <c r="EF84" s="27"/>
      <c r="EG84" s="159"/>
      <c r="EH84" s="159"/>
      <c r="EI84" s="160" t="s">
        <v>512</v>
      </c>
      <c r="EJ84" s="160"/>
      <c r="EK84" s="27"/>
      <c r="EL84" s="29"/>
      <c r="EM84" s="43" t="s">
        <v>513</v>
      </c>
      <c r="EN84" s="27"/>
      <c r="EO84" s="159"/>
      <c r="EP84" s="159"/>
      <c r="EQ84" s="160" t="s">
        <v>512</v>
      </c>
      <c r="ER84" s="160"/>
      <c r="ES84" s="27"/>
      <c r="ET84" s="29"/>
      <c r="EU84" s="43" t="s">
        <v>513</v>
      </c>
      <c r="EV84" s="27"/>
      <c r="EW84" s="159"/>
      <c r="EX84" s="159"/>
      <c r="EY84" s="160" t="s">
        <v>512</v>
      </c>
      <c r="EZ84" s="160"/>
      <c r="FA84" s="27"/>
      <c r="FB84" s="29"/>
      <c r="FC84" s="43" t="s">
        <v>513</v>
      </c>
      <c r="FD84" s="27"/>
      <c r="FE84" s="159"/>
      <c r="FF84" s="159"/>
      <c r="FG84" s="160" t="s">
        <v>512</v>
      </c>
      <c r="FH84" s="160"/>
      <c r="FI84" s="27"/>
      <c r="FJ84" s="29"/>
      <c r="FK84" s="43" t="s">
        <v>513</v>
      </c>
      <c r="FL84" s="27"/>
      <c r="FM84" s="159"/>
      <c r="FN84" s="159"/>
      <c r="FO84" s="160" t="s">
        <v>512</v>
      </c>
      <c r="FP84" s="160"/>
      <c r="FQ84" s="27"/>
      <c r="FR84" s="29"/>
      <c r="FS84" s="43" t="s">
        <v>513</v>
      </c>
      <c r="FT84" s="27"/>
      <c r="FU84" s="159"/>
      <c r="FV84" s="159"/>
      <c r="FW84" s="160" t="s">
        <v>512</v>
      </c>
      <c r="FX84" s="160"/>
      <c r="FY84" s="27"/>
      <c r="FZ84" s="29"/>
      <c r="GA84" s="43" t="s">
        <v>513</v>
      </c>
      <c r="GB84" s="27"/>
      <c r="GC84" s="159"/>
      <c r="GD84" s="159"/>
      <c r="GE84" s="33"/>
      <c r="GF84" s="34"/>
      <c r="GG84" s="35"/>
      <c r="GH84" s="34"/>
      <c r="GI84" s="35"/>
    </row>
    <row r="85" spans="1:191" ht="23.25" customHeight="1">
      <c r="A85" s="24" t="s">
        <v>181</v>
      </c>
      <c r="B85" s="25" t="s">
        <v>172</v>
      </c>
      <c r="C85" s="26"/>
      <c r="D85" s="27"/>
      <c r="E85" s="27" t="s">
        <v>20</v>
      </c>
      <c r="F85" s="24"/>
      <c r="G85" s="39" t="s">
        <v>511</v>
      </c>
      <c r="H85" s="40"/>
      <c r="I85" s="41"/>
      <c r="J85" s="24"/>
      <c r="K85" s="42" t="s">
        <v>512</v>
      </c>
      <c r="L85" s="29"/>
      <c r="M85" s="24"/>
      <c r="N85" s="29" t="s">
        <v>289</v>
      </c>
      <c r="O85" s="24" t="s">
        <v>513</v>
      </c>
      <c r="P85" s="142" t="s">
        <v>8</v>
      </c>
      <c r="Q85" s="142"/>
      <c r="R85" s="30"/>
      <c r="S85" s="160" t="s">
        <v>512</v>
      </c>
      <c r="T85" s="160"/>
      <c r="U85" s="29"/>
      <c r="V85" s="43" t="s">
        <v>513</v>
      </c>
      <c r="W85" s="27"/>
      <c r="X85" s="159"/>
      <c r="Y85" s="159"/>
      <c r="Z85" s="160" t="s">
        <v>512</v>
      </c>
      <c r="AA85" s="160"/>
      <c r="AB85" s="29"/>
      <c r="AC85" s="43" t="s">
        <v>513</v>
      </c>
      <c r="AD85" s="27"/>
      <c r="AE85" s="159"/>
      <c r="AF85" s="159"/>
      <c r="AG85" s="160" t="s">
        <v>512</v>
      </c>
      <c r="AH85" s="160"/>
      <c r="AI85" s="29"/>
      <c r="AJ85" s="43" t="s">
        <v>513</v>
      </c>
      <c r="AK85" s="27"/>
      <c r="AL85" s="159"/>
      <c r="AM85" s="159"/>
      <c r="AN85" s="160" t="s">
        <v>512</v>
      </c>
      <c r="AO85" s="160"/>
      <c r="AP85" s="29"/>
      <c r="AQ85" s="43" t="s">
        <v>513</v>
      </c>
      <c r="AR85" s="27"/>
      <c r="AS85" s="159"/>
      <c r="AT85" s="159"/>
      <c r="AU85" s="161" t="s">
        <v>512</v>
      </c>
      <c r="AV85" s="162"/>
      <c r="AW85" s="29"/>
      <c r="AX85" s="43" t="s">
        <v>513</v>
      </c>
      <c r="AY85" s="27"/>
      <c r="AZ85" s="159"/>
      <c r="BA85" s="159"/>
      <c r="BB85" s="160" t="s">
        <v>512</v>
      </c>
      <c r="BC85" s="160"/>
      <c r="BD85" s="29"/>
      <c r="BE85" s="43" t="s">
        <v>513</v>
      </c>
      <c r="BF85" s="27"/>
      <c r="BG85" s="159"/>
      <c r="BH85" s="159"/>
      <c r="BI85" s="160" t="s">
        <v>512</v>
      </c>
      <c r="BJ85" s="160"/>
      <c r="BK85" s="29"/>
      <c r="BL85" s="43" t="s">
        <v>513</v>
      </c>
      <c r="BM85" s="27"/>
      <c r="BN85" s="159"/>
      <c r="BO85" s="159"/>
      <c r="BP85" s="160" t="s">
        <v>512</v>
      </c>
      <c r="BQ85" s="160"/>
      <c r="BR85" s="29" t="s">
        <v>289</v>
      </c>
      <c r="BS85" s="43" t="s">
        <v>513</v>
      </c>
      <c r="BT85" s="27" t="s">
        <v>8</v>
      </c>
      <c r="BU85" s="159"/>
      <c r="BV85" s="159"/>
      <c r="BW85" s="160" t="s">
        <v>512</v>
      </c>
      <c r="BX85" s="160"/>
      <c r="BY85" s="27"/>
      <c r="BZ85" s="29"/>
      <c r="CA85" s="43" t="s">
        <v>513</v>
      </c>
      <c r="CB85" s="27"/>
      <c r="CC85" s="159"/>
      <c r="CD85" s="159"/>
      <c r="CE85" s="160" t="s">
        <v>512</v>
      </c>
      <c r="CF85" s="160"/>
      <c r="CG85" s="27"/>
      <c r="CH85" s="29"/>
      <c r="CI85" s="43" t="s">
        <v>513</v>
      </c>
      <c r="CJ85" s="27"/>
      <c r="CK85" s="159"/>
      <c r="CL85" s="159"/>
      <c r="CM85" s="160" t="s">
        <v>512</v>
      </c>
      <c r="CN85" s="160"/>
      <c r="CO85" s="27"/>
      <c r="CP85" s="29"/>
      <c r="CQ85" s="43" t="s">
        <v>513</v>
      </c>
      <c r="CR85" s="27"/>
      <c r="CS85" s="159"/>
      <c r="CT85" s="159"/>
      <c r="CU85" s="160" t="s">
        <v>512</v>
      </c>
      <c r="CV85" s="160"/>
      <c r="CW85" s="27"/>
      <c r="CX85" s="29"/>
      <c r="CY85" s="43" t="s">
        <v>513</v>
      </c>
      <c r="CZ85" s="27"/>
      <c r="DA85" s="159"/>
      <c r="DB85" s="159"/>
      <c r="DC85" s="160" t="s">
        <v>512</v>
      </c>
      <c r="DD85" s="160"/>
      <c r="DE85" s="27"/>
      <c r="DF85" s="29"/>
      <c r="DG85" s="43" t="s">
        <v>513</v>
      </c>
      <c r="DH85" s="27"/>
      <c r="DI85" s="159"/>
      <c r="DJ85" s="159"/>
      <c r="DK85" s="160" t="s">
        <v>512</v>
      </c>
      <c r="DL85" s="160"/>
      <c r="DM85" s="27"/>
      <c r="DN85" s="29"/>
      <c r="DO85" s="43" t="s">
        <v>513</v>
      </c>
      <c r="DP85" s="27"/>
      <c r="DQ85" s="159"/>
      <c r="DR85" s="159"/>
      <c r="DS85" s="160" t="s">
        <v>512</v>
      </c>
      <c r="DT85" s="160"/>
      <c r="DU85" s="27"/>
      <c r="DV85" s="29"/>
      <c r="DW85" s="43" t="s">
        <v>513</v>
      </c>
      <c r="DX85" s="27"/>
      <c r="DY85" s="159"/>
      <c r="DZ85" s="159"/>
      <c r="EA85" s="160" t="s">
        <v>512</v>
      </c>
      <c r="EB85" s="160"/>
      <c r="EC85" s="27"/>
      <c r="ED85" s="29"/>
      <c r="EE85" s="43" t="s">
        <v>513</v>
      </c>
      <c r="EF85" s="27"/>
      <c r="EG85" s="159"/>
      <c r="EH85" s="159"/>
      <c r="EI85" s="160" t="s">
        <v>512</v>
      </c>
      <c r="EJ85" s="160"/>
      <c r="EK85" s="27"/>
      <c r="EL85" s="29"/>
      <c r="EM85" s="43" t="s">
        <v>513</v>
      </c>
      <c r="EN85" s="27"/>
      <c r="EO85" s="159"/>
      <c r="EP85" s="159"/>
      <c r="EQ85" s="160" t="s">
        <v>512</v>
      </c>
      <c r="ER85" s="160"/>
      <c r="ES85" s="27"/>
      <c r="ET85" s="29"/>
      <c r="EU85" s="43" t="s">
        <v>513</v>
      </c>
      <c r="EV85" s="27"/>
      <c r="EW85" s="159"/>
      <c r="EX85" s="159"/>
      <c r="EY85" s="160" t="s">
        <v>512</v>
      </c>
      <c r="EZ85" s="160"/>
      <c r="FA85" s="27"/>
      <c r="FB85" s="29"/>
      <c r="FC85" s="43" t="s">
        <v>513</v>
      </c>
      <c r="FD85" s="27"/>
      <c r="FE85" s="159"/>
      <c r="FF85" s="159"/>
      <c r="FG85" s="160" t="s">
        <v>512</v>
      </c>
      <c r="FH85" s="160"/>
      <c r="FI85" s="27"/>
      <c r="FJ85" s="29"/>
      <c r="FK85" s="43" t="s">
        <v>513</v>
      </c>
      <c r="FL85" s="27"/>
      <c r="FM85" s="159"/>
      <c r="FN85" s="159"/>
      <c r="FO85" s="160" t="s">
        <v>512</v>
      </c>
      <c r="FP85" s="160"/>
      <c r="FQ85" s="27"/>
      <c r="FR85" s="29"/>
      <c r="FS85" s="43" t="s">
        <v>513</v>
      </c>
      <c r="FT85" s="27"/>
      <c r="FU85" s="159"/>
      <c r="FV85" s="159"/>
      <c r="FW85" s="160" t="s">
        <v>512</v>
      </c>
      <c r="FX85" s="160"/>
      <c r="FY85" s="27"/>
      <c r="FZ85" s="29"/>
      <c r="GA85" s="43" t="s">
        <v>513</v>
      </c>
      <c r="GB85" s="27"/>
      <c r="GC85" s="159"/>
      <c r="GD85" s="159"/>
      <c r="GE85" s="33"/>
      <c r="GF85" s="34"/>
      <c r="GG85" s="35"/>
      <c r="GH85" s="34"/>
      <c r="GI85" s="35"/>
    </row>
    <row r="86" spans="1:191" ht="13.5" customHeight="1">
      <c r="A86" s="44" t="s">
        <v>519</v>
      </c>
      <c r="B86" s="45" t="s">
        <v>515</v>
      </c>
      <c r="C86" s="27" t="s">
        <v>20</v>
      </c>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7"/>
      <c r="GF86" s="46"/>
      <c r="GG86" s="46"/>
      <c r="GH86" s="46"/>
      <c r="GI86" s="48"/>
    </row>
    <row r="87" spans="1:191" ht="3.75" customHeight="1" thickBot="1">
      <c r="A87" s="13"/>
      <c r="B87" s="14"/>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row>
    <row r="88" spans="1:191" ht="42.75" customHeight="1" thickBot="1">
      <c r="A88" s="16" t="s">
        <v>182</v>
      </c>
      <c r="B88" s="38" t="s">
        <v>183</v>
      </c>
      <c r="C88" s="18" t="s">
        <v>14</v>
      </c>
      <c r="D88" s="16"/>
      <c r="E88" s="16" t="s">
        <v>8</v>
      </c>
      <c r="F88" s="16" t="s">
        <v>6</v>
      </c>
      <c r="G88" s="19"/>
      <c r="H88" s="16"/>
      <c r="I88" s="16" t="s">
        <v>520</v>
      </c>
      <c r="J88" s="16"/>
      <c r="K88" s="16" t="s">
        <v>196</v>
      </c>
      <c r="L88" s="16"/>
      <c r="M88" s="16"/>
      <c r="N88" s="16" t="s">
        <v>437</v>
      </c>
      <c r="O88" s="16">
        <v>96</v>
      </c>
      <c r="P88" s="16">
        <v>100</v>
      </c>
      <c r="Q88" s="16">
        <v>24</v>
      </c>
      <c r="R88" s="19">
        <v>28</v>
      </c>
      <c r="S88" s="18"/>
      <c r="T88" s="16"/>
      <c r="U88" s="16"/>
      <c r="V88" s="16"/>
      <c r="W88" s="16"/>
      <c r="X88" s="16"/>
      <c r="Y88" s="19"/>
      <c r="Z88" s="18"/>
      <c r="AA88" s="16"/>
      <c r="AB88" s="16"/>
      <c r="AC88" s="16"/>
      <c r="AD88" s="16"/>
      <c r="AE88" s="16"/>
      <c r="AF88" s="19"/>
      <c r="AG88" s="18"/>
      <c r="AH88" s="16"/>
      <c r="AI88" s="16"/>
      <c r="AJ88" s="16"/>
      <c r="AK88" s="16"/>
      <c r="AL88" s="16"/>
      <c r="AM88" s="19"/>
      <c r="AN88" s="18"/>
      <c r="AO88" s="16"/>
      <c r="AP88" s="16"/>
      <c r="AQ88" s="16"/>
      <c r="AR88" s="16"/>
      <c r="AS88" s="16"/>
      <c r="AT88" s="19"/>
      <c r="AU88" s="18" t="s">
        <v>385</v>
      </c>
      <c r="AV88" s="16" t="s">
        <v>118</v>
      </c>
      <c r="AW88" s="16" t="s">
        <v>361</v>
      </c>
      <c r="AX88" s="16">
        <v>58</v>
      </c>
      <c r="AY88" s="16" t="s">
        <v>287</v>
      </c>
      <c r="AZ88" s="16"/>
      <c r="BA88" s="19">
        <f>BA90+BA91</f>
        <v>16</v>
      </c>
      <c r="BB88" s="18" t="s">
        <v>331</v>
      </c>
      <c r="BC88" s="16" t="s">
        <v>118</v>
      </c>
      <c r="BD88" s="16" t="s">
        <v>307</v>
      </c>
      <c r="BE88" s="16">
        <v>24</v>
      </c>
      <c r="BF88" s="16">
        <v>30</v>
      </c>
      <c r="BG88" s="16">
        <v>24</v>
      </c>
      <c r="BH88" s="19">
        <v>12</v>
      </c>
      <c r="BI88" s="18"/>
      <c r="BJ88" s="16"/>
      <c r="BK88" s="16"/>
      <c r="BL88" s="16"/>
      <c r="BM88" s="16"/>
      <c r="BN88" s="16"/>
      <c r="BO88" s="19"/>
      <c r="BP88" s="18"/>
      <c r="BQ88" s="16"/>
      <c r="BR88" s="16"/>
      <c r="BS88" s="16"/>
      <c r="BT88" s="16"/>
      <c r="BU88" s="16"/>
      <c r="BV88" s="19"/>
      <c r="BW88" s="18"/>
      <c r="BX88" s="16"/>
      <c r="BY88" s="16"/>
      <c r="BZ88" s="16"/>
      <c r="CA88" s="16"/>
      <c r="CB88" s="16"/>
      <c r="CC88" s="16"/>
      <c r="CD88" s="19"/>
      <c r="CE88" s="18"/>
      <c r="CF88" s="16"/>
      <c r="CG88" s="16"/>
      <c r="CH88" s="16"/>
      <c r="CI88" s="16"/>
      <c r="CJ88" s="16"/>
      <c r="CK88" s="16"/>
      <c r="CL88" s="19"/>
      <c r="CM88" s="18"/>
      <c r="CN88" s="16"/>
      <c r="CO88" s="16"/>
      <c r="CP88" s="16"/>
      <c r="CQ88" s="16"/>
      <c r="CR88" s="16"/>
      <c r="CS88" s="16"/>
      <c r="CT88" s="19"/>
      <c r="CU88" s="18"/>
      <c r="CV88" s="16"/>
      <c r="CW88" s="16"/>
      <c r="CX88" s="16"/>
      <c r="CY88" s="16"/>
      <c r="CZ88" s="16"/>
      <c r="DA88" s="16"/>
      <c r="DB88" s="19"/>
      <c r="DC88" s="18"/>
      <c r="DD88" s="16"/>
      <c r="DE88" s="16"/>
      <c r="DF88" s="16"/>
      <c r="DG88" s="16"/>
      <c r="DH88" s="16"/>
      <c r="DI88" s="16"/>
      <c r="DJ88" s="19"/>
      <c r="DK88" s="18"/>
      <c r="DL88" s="16"/>
      <c r="DM88" s="16"/>
      <c r="DN88" s="16"/>
      <c r="DO88" s="16"/>
      <c r="DP88" s="16"/>
      <c r="DQ88" s="16"/>
      <c r="DR88" s="19"/>
      <c r="DS88" s="18"/>
      <c r="DT88" s="16"/>
      <c r="DU88" s="16"/>
      <c r="DV88" s="16"/>
      <c r="DW88" s="16"/>
      <c r="DX88" s="16"/>
      <c r="DY88" s="16"/>
      <c r="DZ88" s="19"/>
      <c r="EA88" s="18"/>
      <c r="EB88" s="16"/>
      <c r="EC88" s="16"/>
      <c r="ED88" s="16"/>
      <c r="EE88" s="16"/>
      <c r="EF88" s="16"/>
      <c r="EG88" s="16"/>
      <c r="EH88" s="19"/>
      <c r="EI88" s="18"/>
      <c r="EJ88" s="16"/>
      <c r="EK88" s="16"/>
      <c r="EL88" s="16"/>
      <c r="EM88" s="16"/>
      <c r="EN88" s="16"/>
      <c r="EO88" s="16"/>
      <c r="EP88" s="19"/>
      <c r="EQ88" s="18"/>
      <c r="ER88" s="16"/>
      <c r="ES88" s="16"/>
      <c r="ET88" s="16"/>
      <c r="EU88" s="16"/>
      <c r="EV88" s="16"/>
      <c r="EW88" s="16"/>
      <c r="EX88" s="19"/>
      <c r="EY88" s="18"/>
      <c r="EZ88" s="16"/>
      <c r="FA88" s="16"/>
      <c r="FB88" s="16"/>
      <c r="FC88" s="16"/>
      <c r="FD88" s="16"/>
      <c r="FE88" s="16"/>
      <c r="FF88" s="19"/>
      <c r="FG88" s="18"/>
      <c r="FH88" s="16"/>
      <c r="FI88" s="16"/>
      <c r="FJ88" s="16"/>
      <c r="FK88" s="16"/>
      <c r="FL88" s="16"/>
      <c r="FM88" s="16"/>
      <c r="FN88" s="19"/>
      <c r="FO88" s="18"/>
      <c r="FP88" s="16"/>
      <c r="FQ88" s="16"/>
      <c r="FR88" s="16"/>
      <c r="FS88" s="16"/>
      <c r="FT88" s="16"/>
      <c r="FU88" s="16"/>
      <c r="FV88" s="19"/>
      <c r="FW88" s="18"/>
      <c r="FX88" s="16"/>
      <c r="FY88" s="16"/>
      <c r="FZ88" s="16"/>
      <c r="GA88" s="16"/>
      <c r="GB88" s="16"/>
      <c r="GC88" s="16"/>
      <c r="GD88" s="19"/>
      <c r="GE88" s="20"/>
      <c r="GF88" s="18" t="s">
        <v>521</v>
      </c>
      <c r="GG88" s="19" t="s">
        <v>178</v>
      </c>
      <c r="GH88" s="18" t="s">
        <v>409</v>
      </c>
      <c r="GI88" s="19" t="s">
        <v>178</v>
      </c>
    </row>
    <row r="89" spans="1:191" ht="3.75" customHeight="1">
      <c r="A89" s="13"/>
      <c r="B89" s="14"/>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row>
    <row r="90" spans="1:191" ht="33" customHeight="1">
      <c r="A90" s="24" t="s">
        <v>185</v>
      </c>
      <c r="B90" s="25" t="s">
        <v>186</v>
      </c>
      <c r="C90" s="26">
        <v>56</v>
      </c>
      <c r="D90" s="27"/>
      <c r="E90" s="27"/>
      <c r="F90" s="27"/>
      <c r="G90" s="28"/>
      <c r="H90" s="27"/>
      <c r="I90" s="29" t="s">
        <v>349</v>
      </c>
      <c r="J90" s="27"/>
      <c r="K90" s="27" t="s">
        <v>118</v>
      </c>
      <c r="L90" s="29"/>
      <c r="M90" s="27"/>
      <c r="N90" s="29" t="s">
        <v>325</v>
      </c>
      <c r="O90" s="29" t="s">
        <v>275</v>
      </c>
      <c r="P90" s="29" t="s">
        <v>201</v>
      </c>
      <c r="Q90" s="29"/>
      <c r="R90" s="30">
        <v>14</v>
      </c>
      <c r="S90" s="31"/>
      <c r="T90" s="27"/>
      <c r="U90" s="29"/>
      <c r="V90" s="27"/>
      <c r="W90" s="27"/>
      <c r="X90" s="27"/>
      <c r="Y90" s="28"/>
      <c r="Z90" s="31"/>
      <c r="AA90" s="27"/>
      <c r="AB90" s="29"/>
      <c r="AC90" s="27"/>
      <c r="AD90" s="27"/>
      <c r="AE90" s="27"/>
      <c r="AF90" s="28"/>
      <c r="AG90" s="31"/>
      <c r="AH90" s="27"/>
      <c r="AI90" s="29"/>
      <c r="AJ90" s="27"/>
      <c r="AK90" s="27"/>
      <c r="AL90" s="27"/>
      <c r="AM90" s="28"/>
      <c r="AN90" s="31"/>
      <c r="AO90" s="27"/>
      <c r="AP90" s="29"/>
      <c r="AQ90" s="27"/>
      <c r="AR90" s="27"/>
      <c r="AS90" s="27"/>
      <c r="AT90" s="28"/>
      <c r="AU90" s="31" t="s">
        <v>297</v>
      </c>
      <c r="AV90" s="27" t="s">
        <v>81</v>
      </c>
      <c r="AW90" s="29" t="s">
        <v>285</v>
      </c>
      <c r="AX90" s="32">
        <v>30</v>
      </c>
      <c r="AY90" s="32">
        <v>30</v>
      </c>
      <c r="AZ90" s="27"/>
      <c r="BA90" s="28">
        <v>8</v>
      </c>
      <c r="BB90" s="31" t="s">
        <v>269</v>
      </c>
      <c r="BC90" s="27" t="s">
        <v>81</v>
      </c>
      <c r="BD90" s="29" t="s">
        <v>170</v>
      </c>
      <c r="BE90" s="32">
        <v>14</v>
      </c>
      <c r="BF90" s="32">
        <v>20</v>
      </c>
      <c r="BG90" s="27"/>
      <c r="BH90" s="28">
        <v>6</v>
      </c>
      <c r="BI90" s="31"/>
      <c r="BJ90" s="27"/>
      <c r="BK90" s="29"/>
      <c r="BL90" s="27"/>
      <c r="BM90" s="27"/>
      <c r="BN90" s="27"/>
      <c r="BO90" s="28"/>
      <c r="BP90" s="31"/>
      <c r="BQ90" s="27"/>
      <c r="BR90" s="29"/>
      <c r="BS90" s="27"/>
      <c r="BT90" s="27"/>
      <c r="BU90" s="27"/>
      <c r="BV90" s="28"/>
      <c r="BW90" s="31"/>
      <c r="BX90" s="27"/>
      <c r="BY90" s="27"/>
      <c r="BZ90" s="29"/>
      <c r="CA90" s="27"/>
      <c r="CB90" s="27"/>
      <c r="CC90" s="27"/>
      <c r="CD90" s="28"/>
      <c r="CE90" s="31"/>
      <c r="CF90" s="27"/>
      <c r="CG90" s="27"/>
      <c r="CH90" s="29"/>
      <c r="CI90" s="27"/>
      <c r="CJ90" s="27"/>
      <c r="CK90" s="27"/>
      <c r="CL90" s="28"/>
      <c r="CM90" s="31"/>
      <c r="CN90" s="27"/>
      <c r="CO90" s="27"/>
      <c r="CP90" s="29"/>
      <c r="CQ90" s="27"/>
      <c r="CR90" s="27"/>
      <c r="CS90" s="27"/>
      <c r="CT90" s="28"/>
      <c r="CU90" s="31"/>
      <c r="CV90" s="27"/>
      <c r="CW90" s="27"/>
      <c r="CX90" s="29"/>
      <c r="CY90" s="27"/>
      <c r="CZ90" s="27"/>
      <c r="DA90" s="27"/>
      <c r="DB90" s="28"/>
      <c r="DC90" s="31"/>
      <c r="DD90" s="27"/>
      <c r="DE90" s="27"/>
      <c r="DF90" s="29"/>
      <c r="DG90" s="27"/>
      <c r="DH90" s="27"/>
      <c r="DI90" s="27"/>
      <c r="DJ90" s="28"/>
      <c r="DK90" s="31"/>
      <c r="DL90" s="27"/>
      <c r="DM90" s="27"/>
      <c r="DN90" s="29"/>
      <c r="DO90" s="27"/>
      <c r="DP90" s="27"/>
      <c r="DQ90" s="27"/>
      <c r="DR90" s="28"/>
      <c r="DS90" s="31"/>
      <c r="DT90" s="27"/>
      <c r="DU90" s="27"/>
      <c r="DV90" s="29"/>
      <c r="DW90" s="27"/>
      <c r="DX90" s="27"/>
      <c r="DY90" s="27"/>
      <c r="DZ90" s="28"/>
      <c r="EA90" s="31"/>
      <c r="EB90" s="27"/>
      <c r="EC90" s="27"/>
      <c r="ED90" s="29"/>
      <c r="EE90" s="27"/>
      <c r="EF90" s="27"/>
      <c r="EG90" s="27"/>
      <c r="EH90" s="28"/>
      <c r="EI90" s="31"/>
      <c r="EJ90" s="27"/>
      <c r="EK90" s="27"/>
      <c r="EL90" s="29"/>
      <c r="EM90" s="27"/>
      <c r="EN90" s="27"/>
      <c r="EO90" s="27"/>
      <c r="EP90" s="28"/>
      <c r="EQ90" s="31"/>
      <c r="ER90" s="27"/>
      <c r="ES90" s="27"/>
      <c r="ET90" s="29"/>
      <c r="EU90" s="27"/>
      <c r="EV90" s="27"/>
      <c r="EW90" s="27"/>
      <c r="EX90" s="28"/>
      <c r="EY90" s="31"/>
      <c r="EZ90" s="27"/>
      <c r="FA90" s="27"/>
      <c r="FB90" s="29"/>
      <c r="FC90" s="27"/>
      <c r="FD90" s="27"/>
      <c r="FE90" s="27"/>
      <c r="FF90" s="28"/>
      <c r="FG90" s="31"/>
      <c r="FH90" s="27"/>
      <c r="FI90" s="27"/>
      <c r="FJ90" s="29"/>
      <c r="FK90" s="27"/>
      <c r="FL90" s="27"/>
      <c r="FM90" s="27"/>
      <c r="FN90" s="28"/>
      <c r="FO90" s="31"/>
      <c r="FP90" s="27"/>
      <c r="FQ90" s="27"/>
      <c r="FR90" s="29"/>
      <c r="FS90" s="27"/>
      <c r="FT90" s="27"/>
      <c r="FU90" s="27"/>
      <c r="FV90" s="28"/>
      <c r="FW90" s="31"/>
      <c r="FX90" s="27"/>
      <c r="FY90" s="27"/>
      <c r="FZ90" s="29"/>
      <c r="GA90" s="27"/>
      <c r="GB90" s="27"/>
      <c r="GC90" s="27"/>
      <c r="GD90" s="28"/>
      <c r="GE90" s="33"/>
      <c r="GF90" s="31" t="s">
        <v>337</v>
      </c>
      <c r="GG90" s="28" t="s">
        <v>81</v>
      </c>
      <c r="GH90" s="31" t="s">
        <v>313</v>
      </c>
      <c r="GI90" s="28" t="s">
        <v>81</v>
      </c>
    </row>
    <row r="91" spans="1:191" ht="23.25" customHeight="1">
      <c r="A91" s="24" t="s">
        <v>188</v>
      </c>
      <c r="B91" s="25" t="s">
        <v>189</v>
      </c>
      <c r="C91" s="26" t="s">
        <v>273</v>
      </c>
      <c r="D91" s="27"/>
      <c r="E91" s="27"/>
      <c r="F91" s="27" t="s">
        <v>16</v>
      </c>
      <c r="G91" s="28"/>
      <c r="H91" s="27"/>
      <c r="I91" s="29" t="s">
        <v>367</v>
      </c>
      <c r="J91" s="27"/>
      <c r="K91" s="27" t="s">
        <v>118</v>
      </c>
      <c r="L91" s="29"/>
      <c r="M91" s="27"/>
      <c r="N91" s="29" t="s">
        <v>343</v>
      </c>
      <c r="O91" s="29">
        <v>38</v>
      </c>
      <c r="P91" s="29">
        <v>50</v>
      </c>
      <c r="Q91" s="29">
        <v>24</v>
      </c>
      <c r="R91" s="30">
        <v>14</v>
      </c>
      <c r="S91" s="31"/>
      <c r="T91" s="27"/>
      <c r="U91" s="29"/>
      <c r="V91" s="27"/>
      <c r="W91" s="27"/>
      <c r="X91" s="27"/>
      <c r="Y91" s="28"/>
      <c r="Z91" s="31"/>
      <c r="AA91" s="27"/>
      <c r="AB91" s="29"/>
      <c r="AC91" s="27"/>
      <c r="AD91" s="27"/>
      <c r="AE91" s="27"/>
      <c r="AF91" s="28"/>
      <c r="AG91" s="31"/>
      <c r="AH91" s="27"/>
      <c r="AI91" s="29"/>
      <c r="AJ91" s="27"/>
      <c r="AK91" s="27"/>
      <c r="AL91" s="27"/>
      <c r="AM91" s="28"/>
      <c r="AN91" s="31"/>
      <c r="AO91" s="27"/>
      <c r="AP91" s="29"/>
      <c r="AQ91" s="27"/>
      <c r="AR91" s="27"/>
      <c r="AS91" s="27"/>
      <c r="AT91" s="28"/>
      <c r="AU91" s="31" t="s">
        <v>305</v>
      </c>
      <c r="AV91" s="27" t="s">
        <v>81</v>
      </c>
      <c r="AW91" s="29" t="s">
        <v>293</v>
      </c>
      <c r="AX91" s="32">
        <v>28</v>
      </c>
      <c r="AY91" s="32">
        <v>40</v>
      </c>
      <c r="AZ91" s="27"/>
      <c r="BA91" s="28">
        <v>8</v>
      </c>
      <c r="BB91" s="31" t="s">
        <v>279</v>
      </c>
      <c r="BC91" s="27" t="s">
        <v>81</v>
      </c>
      <c r="BD91" s="29" t="s">
        <v>201</v>
      </c>
      <c r="BE91" s="32">
        <v>10</v>
      </c>
      <c r="BF91" s="32">
        <v>10</v>
      </c>
      <c r="BG91" s="27">
        <v>24</v>
      </c>
      <c r="BH91" s="49">
        <v>6</v>
      </c>
      <c r="BI91" s="31"/>
      <c r="BJ91" s="27"/>
      <c r="BK91" s="29"/>
      <c r="BL91" s="27"/>
      <c r="BM91" s="27"/>
      <c r="BN91" s="27"/>
      <c r="BO91" s="28"/>
      <c r="BP91" s="31"/>
      <c r="BQ91" s="27"/>
      <c r="BR91" s="29"/>
      <c r="BS91" s="27"/>
      <c r="BT91" s="27"/>
      <c r="BU91" s="27"/>
      <c r="BV91" s="28"/>
      <c r="BW91" s="31"/>
      <c r="BX91" s="27"/>
      <c r="BY91" s="27"/>
      <c r="BZ91" s="29"/>
      <c r="CA91" s="27"/>
      <c r="CB91" s="27"/>
      <c r="CC91" s="27"/>
      <c r="CD91" s="28"/>
      <c r="CE91" s="31"/>
      <c r="CF91" s="27"/>
      <c r="CG91" s="27"/>
      <c r="CH91" s="29"/>
      <c r="CI91" s="27"/>
      <c r="CJ91" s="27"/>
      <c r="CK91" s="27"/>
      <c r="CL91" s="28"/>
      <c r="CM91" s="31"/>
      <c r="CN91" s="27"/>
      <c r="CO91" s="27"/>
      <c r="CP91" s="29"/>
      <c r="CQ91" s="27"/>
      <c r="CR91" s="27"/>
      <c r="CS91" s="27"/>
      <c r="CT91" s="28"/>
      <c r="CU91" s="31"/>
      <c r="CV91" s="27"/>
      <c r="CW91" s="27"/>
      <c r="CX91" s="29"/>
      <c r="CY91" s="27"/>
      <c r="CZ91" s="27"/>
      <c r="DA91" s="27"/>
      <c r="DB91" s="28"/>
      <c r="DC91" s="31"/>
      <c r="DD91" s="27"/>
      <c r="DE91" s="27"/>
      <c r="DF91" s="29"/>
      <c r="DG91" s="27"/>
      <c r="DH91" s="27"/>
      <c r="DI91" s="27"/>
      <c r="DJ91" s="28"/>
      <c r="DK91" s="31"/>
      <c r="DL91" s="27"/>
      <c r="DM91" s="27"/>
      <c r="DN91" s="29"/>
      <c r="DO91" s="27"/>
      <c r="DP91" s="27"/>
      <c r="DQ91" s="27"/>
      <c r="DR91" s="28"/>
      <c r="DS91" s="31"/>
      <c r="DT91" s="27"/>
      <c r="DU91" s="27"/>
      <c r="DV91" s="29"/>
      <c r="DW91" s="27"/>
      <c r="DX91" s="27"/>
      <c r="DY91" s="27"/>
      <c r="DZ91" s="28"/>
      <c r="EA91" s="31"/>
      <c r="EB91" s="27"/>
      <c r="EC91" s="27"/>
      <c r="ED91" s="29"/>
      <c r="EE91" s="27"/>
      <c r="EF91" s="27"/>
      <c r="EG91" s="27"/>
      <c r="EH91" s="28"/>
      <c r="EI91" s="31"/>
      <c r="EJ91" s="27"/>
      <c r="EK91" s="27"/>
      <c r="EL91" s="29"/>
      <c r="EM91" s="27"/>
      <c r="EN91" s="27"/>
      <c r="EO91" s="27"/>
      <c r="EP91" s="28"/>
      <c r="EQ91" s="31"/>
      <c r="ER91" s="27"/>
      <c r="ES91" s="27"/>
      <c r="ET91" s="29"/>
      <c r="EU91" s="27"/>
      <c r="EV91" s="27"/>
      <c r="EW91" s="27"/>
      <c r="EX91" s="28"/>
      <c r="EY91" s="31"/>
      <c r="EZ91" s="27"/>
      <c r="FA91" s="27"/>
      <c r="FB91" s="29"/>
      <c r="FC91" s="27"/>
      <c r="FD91" s="27"/>
      <c r="FE91" s="27"/>
      <c r="FF91" s="28"/>
      <c r="FG91" s="31"/>
      <c r="FH91" s="27"/>
      <c r="FI91" s="27"/>
      <c r="FJ91" s="29"/>
      <c r="FK91" s="27"/>
      <c r="FL91" s="27"/>
      <c r="FM91" s="27"/>
      <c r="FN91" s="28"/>
      <c r="FO91" s="31"/>
      <c r="FP91" s="27"/>
      <c r="FQ91" s="27"/>
      <c r="FR91" s="29"/>
      <c r="FS91" s="27"/>
      <c r="FT91" s="27"/>
      <c r="FU91" s="27"/>
      <c r="FV91" s="28"/>
      <c r="FW91" s="31"/>
      <c r="FX91" s="27"/>
      <c r="FY91" s="27"/>
      <c r="FZ91" s="29"/>
      <c r="GA91" s="27"/>
      <c r="GB91" s="27"/>
      <c r="GC91" s="27"/>
      <c r="GD91" s="28"/>
      <c r="GE91" s="33"/>
      <c r="GF91" s="31" t="s">
        <v>337</v>
      </c>
      <c r="GG91" s="28" t="s">
        <v>136</v>
      </c>
      <c r="GH91" s="31" t="s">
        <v>313</v>
      </c>
      <c r="GI91" s="28" t="s">
        <v>136</v>
      </c>
    </row>
    <row r="92" spans="1:191" ht="13.5" customHeight="1">
      <c r="A92" s="24" t="s">
        <v>191</v>
      </c>
      <c r="B92" s="25" t="s">
        <v>169</v>
      </c>
      <c r="C92" s="26"/>
      <c r="D92" s="27"/>
      <c r="E92" s="27" t="s">
        <v>16</v>
      </c>
      <c r="F92" s="24"/>
      <c r="G92" s="39" t="s">
        <v>511</v>
      </c>
      <c r="H92" s="40"/>
      <c r="I92" s="41"/>
      <c r="J92" s="24"/>
      <c r="K92" s="42" t="s">
        <v>512</v>
      </c>
      <c r="L92" s="29"/>
      <c r="M92" s="24"/>
      <c r="N92" s="29" t="s">
        <v>361</v>
      </c>
      <c r="O92" s="24" t="s">
        <v>513</v>
      </c>
      <c r="P92" s="142" t="s">
        <v>12</v>
      </c>
      <c r="Q92" s="142"/>
      <c r="R92" s="30"/>
      <c r="S92" s="160" t="s">
        <v>512</v>
      </c>
      <c r="T92" s="160"/>
      <c r="U92" s="29"/>
      <c r="V92" s="43" t="s">
        <v>513</v>
      </c>
      <c r="W92" s="27"/>
      <c r="X92" s="159"/>
      <c r="Y92" s="159"/>
      <c r="Z92" s="160" t="s">
        <v>512</v>
      </c>
      <c r="AA92" s="160"/>
      <c r="AB92" s="29"/>
      <c r="AC92" s="43" t="s">
        <v>513</v>
      </c>
      <c r="AD92" s="27"/>
      <c r="AE92" s="159"/>
      <c r="AF92" s="159"/>
      <c r="AG92" s="160" t="s">
        <v>512</v>
      </c>
      <c r="AH92" s="160"/>
      <c r="AI92" s="29"/>
      <c r="AJ92" s="43" t="s">
        <v>513</v>
      </c>
      <c r="AK92" s="27"/>
      <c r="AL92" s="159"/>
      <c r="AM92" s="159"/>
      <c r="AN92" s="160" t="s">
        <v>512</v>
      </c>
      <c r="AO92" s="160"/>
      <c r="AP92" s="29"/>
      <c r="AQ92" s="43" t="s">
        <v>513</v>
      </c>
      <c r="AR92" s="27"/>
      <c r="AS92" s="159"/>
      <c r="AT92" s="159"/>
      <c r="AU92" s="161" t="s">
        <v>512</v>
      </c>
      <c r="AV92" s="162"/>
      <c r="AW92" s="29" t="s">
        <v>289</v>
      </c>
      <c r="AX92" s="43" t="s">
        <v>513</v>
      </c>
      <c r="AY92" s="27" t="s">
        <v>8</v>
      </c>
      <c r="AZ92" s="159"/>
      <c r="BA92" s="159"/>
      <c r="BB92" s="160" t="s">
        <v>512</v>
      </c>
      <c r="BC92" s="160"/>
      <c r="BD92" s="29" t="s">
        <v>289</v>
      </c>
      <c r="BE92" s="43" t="s">
        <v>513</v>
      </c>
      <c r="BF92" s="27" t="s">
        <v>8</v>
      </c>
      <c r="BG92" s="159"/>
      <c r="BH92" s="159"/>
      <c r="BI92" s="160" t="s">
        <v>512</v>
      </c>
      <c r="BJ92" s="160"/>
      <c r="BK92" s="29"/>
      <c r="BL92" s="43" t="s">
        <v>513</v>
      </c>
      <c r="BM92" s="27"/>
      <c r="BN92" s="159"/>
      <c r="BO92" s="159"/>
      <c r="BP92" s="160" t="s">
        <v>512</v>
      </c>
      <c r="BQ92" s="160"/>
      <c r="BR92" s="29"/>
      <c r="BS92" s="43" t="s">
        <v>513</v>
      </c>
      <c r="BT92" s="27"/>
      <c r="BU92" s="159"/>
      <c r="BV92" s="159"/>
      <c r="BW92" s="160" t="s">
        <v>512</v>
      </c>
      <c r="BX92" s="160"/>
      <c r="BY92" s="27"/>
      <c r="BZ92" s="29"/>
      <c r="CA92" s="43" t="s">
        <v>513</v>
      </c>
      <c r="CB92" s="27"/>
      <c r="CC92" s="159"/>
      <c r="CD92" s="159"/>
      <c r="CE92" s="160" t="s">
        <v>512</v>
      </c>
      <c r="CF92" s="160"/>
      <c r="CG92" s="27"/>
      <c r="CH92" s="29"/>
      <c r="CI92" s="43" t="s">
        <v>513</v>
      </c>
      <c r="CJ92" s="27"/>
      <c r="CK92" s="159"/>
      <c r="CL92" s="159"/>
      <c r="CM92" s="160" t="s">
        <v>512</v>
      </c>
      <c r="CN92" s="160"/>
      <c r="CO92" s="27"/>
      <c r="CP92" s="29"/>
      <c r="CQ92" s="43" t="s">
        <v>513</v>
      </c>
      <c r="CR92" s="27"/>
      <c r="CS92" s="159"/>
      <c r="CT92" s="159"/>
      <c r="CU92" s="160" t="s">
        <v>512</v>
      </c>
      <c r="CV92" s="160"/>
      <c r="CW92" s="27"/>
      <c r="CX92" s="29"/>
      <c r="CY92" s="43" t="s">
        <v>513</v>
      </c>
      <c r="CZ92" s="27"/>
      <c r="DA92" s="159"/>
      <c r="DB92" s="159"/>
      <c r="DC92" s="160" t="s">
        <v>512</v>
      </c>
      <c r="DD92" s="160"/>
      <c r="DE92" s="27"/>
      <c r="DF92" s="29"/>
      <c r="DG92" s="43" t="s">
        <v>513</v>
      </c>
      <c r="DH92" s="27"/>
      <c r="DI92" s="159"/>
      <c r="DJ92" s="159"/>
      <c r="DK92" s="160" t="s">
        <v>512</v>
      </c>
      <c r="DL92" s="160"/>
      <c r="DM92" s="27"/>
      <c r="DN92" s="29"/>
      <c r="DO92" s="43" t="s">
        <v>513</v>
      </c>
      <c r="DP92" s="27"/>
      <c r="DQ92" s="159"/>
      <c r="DR92" s="159"/>
      <c r="DS92" s="160" t="s">
        <v>512</v>
      </c>
      <c r="DT92" s="160"/>
      <c r="DU92" s="27"/>
      <c r="DV92" s="29"/>
      <c r="DW92" s="43" t="s">
        <v>513</v>
      </c>
      <c r="DX92" s="27"/>
      <c r="DY92" s="159"/>
      <c r="DZ92" s="159"/>
      <c r="EA92" s="160" t="s">
        <v>512</v>
      </c>
      <c r="EB92" s="160"/>
      <c r="EC92" s="27"/>
      <c r="ED92" s="29"/>
      <c r="EE92" s="43" t="s">
        <v>513</v>
      </c>
      <c r="EF92" s="27"/>
      <c r="EG92" s="159"/>
      <c r="EH92" s="159"/>
      <c r="EI92" s="160" t="s">
        <v>512</v>
      </c>
      <c r="EJ92" s="160"/>
      <c r="EK92" s="27"/>
      <c r="EL92" s="29"/>
      <c r="EM92" s="43" t="s">
        <v>513</v>
      </c>
      <c r="EN92" s="27"/>
      <c r="EO92" s="159"/>
      <c r="EP92" s="159"/>
      <c r="EQ92" s="160" t="s">
        <v>512</v>
      </c>
      <c r="ER92" s="160"/>
      <c r="ES92" s="27"/>
      <c r="ET92" s="29"/>
      <c r="EU92" s="43" t="s">
        <v>513</v>
      </c>
      <c r="EV92" s="27"/>
      <c r="EW92" s="159"/>
      <c r="EX92" s="159"/>
      <c r="EY92" s="160" t="s">
        <v>512</v>
      </c>
      <c r="EZ92" s="160"/>
      <c r="FA92" s="27"/>
      <c r="FB92" s="29"/>
      <c r="FC92" s="43" t="s">
        <v>513</v>
      </c>
      <c r="FD92" s="27"/>
      <c r="FE92" s="159"/>
      <c r="FF92" s="159"/>
      <c r="FG92" s="160" t="s">
        <v>512</v>
      </c>
      <c r="FH92" s="160"/>
      <c r="FI92" s="27"/>
      <c r="FJ92" s="29"/>
      <c r="FK92" s="43" t="s">
        <v>513</v>
      </c>
      <c r="FL92" s="27"/>
      <c r="FM92" s="159"/>
      <c r="FN92" s="159"/>
      <c r="FO92" s="160" t="s">
        <v>512</v>
      </c>
      <c r="FP92" s="160"/>
      <c r="FQ92" s="27"/>
      <c r="FR92" s="29"/>
      <c r="FS92" s="43" t="s">
        <v>513</v>
      </c>
      <c r="FT92" s="27"/>
      <c r="FU92" s="159"/>
      <c r="FV92" s="159"/>
      <c r="FW92" s="160" t="s">
        <v>512</v>
      </c>
      <c r="FX92" s="160"/>
      <c r="FY92" s="27"/>
      <c r="FZ92" s="29"/>
      <c r="GA92" s="43" t="s">
        <v>513</v>
      </c>
      <c r="GB92" s="27"/>
      <c r="GC92" s="159"/>
      <c r="GD92" s="159"/>
      <c r="GE92" s="33"/>
      <c r="GF92" s="34"/>
      <c r="GG92" s="35"/>
      <c r="GH92" s="34"/>
      <c r="GI92" s="35"/>
    </row>
    <row r="93" spans="1:191" ht="23.25" customHeight="1">
      <c r="A93" s="24" t="s">
        <v>193</v>
      </c>
      <c r="B93" s="25" t="s">
        <v>172</v>
      </c>
      <c r="C93" s="26"/>
      <c r="D93" s="27"/>
      <c r="E93" s="27" t="s">
        <v>16</v>
      </c>
      <c r="F93" s="24"/>
      <c r="G93" s="39" t="s">
        <v>511</v>
      </c>
      <c r="H93" s="40"/>
      <c r="I93" s="41"/>
      <c r="J93" s="24"/>
      <c r="K93" s="42" t="s">
        <v>512</v>
      </c>
      <c r="L93" s="29"/>
      <c r="M93" s="24"/>
      <c r="N93" s="29" t="s">
        <v>289</v>
      </c>
      <c r="O93" s="24" t="s">
        <v>513</v>
      </c>
      <c r="P93" s="142" t="s">
        <v>8</v>
      </c>
      <c r="Q93" s="142"/>
      <c r="R93" s="30"/>
      <c r="S93" s="160" t="s">
        <v>512</v>
      </c>
      <c r="T93" s="160"/>
      <c r="U93" s="29"/>
      <c r="V93" s="43" t="s">
        <v>513</v>
      </c>
      <c r="W93" s="27"/>
      <c r="X93" s="159"/>
      <c r="Y93" s="159"/>
      <c r="Z93" s="160" t="s">
        <v>512</v>
      </c>
      <c r="AA93" s="160"/>
      <c r="AB93" s="29"/>
      <c r="AC93" s="43" t="s">
        <v>513</v>
      </c>
      <c r="AD93" s="27"/>
      <c r="AE93" s="159"/>
      <c r="AF93" s="159"/>
      <c r="AG93" s="160" t="s">
        <v>512</v>
      </c>
      <c r="AH93" s="160"/>
      <c r="AI93" s="29"/>
      <c r="AJ93" s="43" t="s">
        <v>513</v>
      </c>
      <c r="AK93" s="27"/>
      <c r="AL93" s="159"/>
      <c r="AM93" s="159"/>
      <c r="AN93" s="160" t="s">
        <v>512</v>
      </c>
      <c r="AO93" s="160"/>
      <c r="AP93" s="29"/>
      <c r="AQ93" s="43" t="s">
        <v>513</v>
      </c>
      <c r="AR93" s="27"/>
      <c r="AS93" s="159"/>
      <c r="AT93" s="159"/>
      <c r="AU93" s="161" t="s">
        <v>512</v>
      </c>
      <c r="AV93" s="162"/>
      <c r="AW93" s="29"/>
      <c r="AX93" s="43" t="s">
        <v>513</v>
      </c>
      <c r="AY93" s="27"/>
      <c r="AZ93" s="159"/>
      <c r="BA93" s="159"/>
      <c r="BB93" s="160" t="s">
        <v>512</v>
      </c>
      <c r="BC93" s="160"/>
      <c r="BD93" s="29" t="s">
        <v>289</v>
      </c>
      <c r="BE93" s="43" t="s">
        <v>513</v>
      </c>
      <c r="BF93" s="27" t="s">
        <v>8</v>
      </c>
      <c r="BG93" s="159"/>
      <c r="BH93" s="159"/>
      <c r="BI93" s="160" t="s">
        <v>512</v>
      </c>
      <c r="BJ93" s="160"/>
      <c r="BK93" s="29"/>
      <c r="BL93" s="43" t="s">
        <v>513</v>
      </c>
      <c r="BM93" s="27"/>
      <c r="BN93" s="159"/>
      <c r="BO93" s="159"/>
      <c r="BP93" s="160" t="s">
        <v>512</v>
      </c>
      <c r="BQ93" s="160"/>
      <c r="BR93" s="29"/>
      <c r="BS93" s="43" t="s">
        <v>513</v>
      </c>
      <c r="BT93" s="27"/>
      <c r="BU93" s="159"/>
      <c r="BV93" s="159"/>
      <c r="BW93" s="160" t="s">
        <v>512</v>
      </c>
      <c r="BX93" s="160"/>
      <c r="BY93" s="27"/>
      <c r="BZ93" s="29"/>
      <c r="CA93" s="43" t="s">
        <v>513</v>
      </c>
      <c r="CB93" s="27"/>
      <c r="CC93" s="159"/>
      <c r="CD93" s="159"/>
      <c r="CE93" s="160" t="s">
        <v>512</v>
      </c>
      <c r="CF93" s="160"/>
      <c r="CG93" s="27"/>
      <c r="CH93" s="29"/>
      <c r="CI93" s="43" t="s">
        <v>513</v>
      </c>
      <c r="CJ93" s="27"/>
      <c r="CK93" s="159"/>
      <c r="CL93" s="159"/>
      <c r="CM93" s="160" t="s">
        <v>512</v>
      </c>
      <c r="CN93" s="160"/>
      <c r="CO93" s="27"/>
      <c r="CP93" s="29"/>
      <c r="CQ93" s="43" t="s">
        <v>513</v>
      </c>
      <c r="CR93" s="27"/>
      <c r="CS93" s="159"/>
      <c r="CT93" s="159"/>
      <c r="CU93" s="160" t="s">
        <v>512</v>
      </c>
      <c r="CV93" s="160"/>
      <c r="CW93" s="27"/>
      <c r="CX93" s="29"/>
      <c r="CY93" s="43" t="s">
        <v>513</v>
      </c>
      <c r="CZ93" s="27"/>
      <c r="DA93" s="159"/>
      <c r="DB93" s="159"/>
      <c r="DC93" s="160" t="s">
        <v>512</v>
      </c>
      <c r="DD93" s="160"/>
      <c r="DE93" s="27"/>
      <c r="DF93" s="29"/>
      <c r="DG93" s="43" t="s">
        <v>513</v>
      </c>
      <c r="DH93" s="27"/>
      <c r="DI93" s="159"/>
      <c r="DJ93" s="159"/>
      <c r="DK93" s="160" t="s">
        <v>512</v>
      </c>
      <c r="DL93" s="160"/>
      <c r="DM93" s="27"/>
      <c r="DN93" s="29"/>
      <c r="DO93" s="43" t="s">
        <v>513</v>
      </c>
      <c r="DP93" s="27"/>
      <c r="DQ93" s="159"/>
      <c r="DR93" s="159"/>
      <c r="DS93" s="160" t="s">
        <v>512</v>
      </c>
      <c r="DT93" s="160"/>
      <c r="DU93" s="27"/>
      <c r="DV93" s="29"/>
      <c r="DW93" s="43" t="s">
        <v>513</v>
      </c>
      <c r="DX93" s="27"/>
      <c r="DY93" s="159"/>
      <c r="DZ93" s="159"/>
      <c r="EA93" s="160" t="s">
        <v>512</v>
      </c>
      <c r="EB93" s="160"/>
      <c r="EC93" s="27"/>
      <c r="ED93" s="29"/>
      <c r="EE93" s="43" t="s">
        <v>513</v>
      </c>
      <c r="EF93" s="27"/>
      <c r="EG93" s="159"/>
      <c r="EH93" s="159"/>
      <c r="EI93" s="160" t="s">
        <v>512</v>
      </c>
      <c r="EJ93" s="160"/>
      <c r="EK93" s="27"/>
      <c r="EL93" s="29"/>
      <c r="EM93" s="43" t="s">
        <v>513</v>
      </c>
      <c r="EN93" s="27"/>
      <c r="EO93" s="159"/>
      <c r="EP93" s="159"/>
      <c r="EQ93" s="160" t="s">
        <v>512</v>
      </c>
      <c r="ER93" s="160"/>
      <c r="ES93" s="27"/>
      <c r="ET93" s="29"/>
      <c r="EU93" s="43" t="s">
        <v>513</v>
      </c>
      <c r="EV93" s="27"/>
      <c r="EW93" s="159"/>
      <c r="EX93" s="159"/>
      <c r="EY93" s="160" t="s">
        <v>512</v>
      </c>
      <c r="EZ93" s="160"/>
      <c r="FA93" s="27"/>
      <c r="FB93" s="29"/>
      <c r="FC93" s="43" t="s">
        <v>513</v>
      </c>
      <c r="FD93" s="27"/>
      <c r="FE93" s="159"/>
      <c r="FF93" s="159"/>
      <c r="FG93" s="160" t="s">
        <v>512</v>
      </c>
      <c r="FH93" s="160"/>
      <c r="FI93" s="27"/>
      <c r="FJ93" s="29"/>
      <c r="FK93" s="43" t="s">
        <v>513</v>
      </c>
      <c r="FL93" s="27"/>
      <c r="FM93" s="159"/>
      <c r="FN93" s="159"/>
      <c r="FO93" s="160" t="s">
        <v>512</v>
      </c>
      <c r="FP93" s="160"/>
      <c r="FQ93" s="27"/>
      <c r="FR93" s="29"/>
      <c r="FS93" s="43" t="s">
        <v>513</v>
      </c>
      <c r="FT93" s="27"/>
      <c r="FU93" s="159"/>
      <c r="FV93" s="159"/>
      <c r="FW93" s="160" t="s">
        <v>512</v>
      </c>
      <c r="FX93" s="160"/>
      <c r="FY93" s="27"/>
      <c r="FZ93" s="29"/>
      <c r="GA93" s="43" t="s">
        <v>513</v>
      </c>
      <c r="GB93" s="27"/>
      <c r="GC93" s="159"/>
      <c r="GD93" s="159"/>
      <c r="GE93" s="33"/>
      <c r="GF93" s="34"/>
      <c r="GG93" s="35"/>
      <c r="GH93" s="34"/>
      <c r="GI93" s="35"/>
    </row>
    <row r="94" spans="1:191" ht="13.5" customHeight="1">
      <c r="A94" s="44" t="s">
        <v>522</v>
      </c>
      <c r="B94" s="45" t="s">
        <v>515</v>
      </c>
      <c r="C94" s="27" t="s">
        <v>18</v>
      </c>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7"/>
      <c r="GF94" s="46"/>
      <c r="GG94" s="46"/>
      <c r="GH94" s="46"/>
      <c r="GI94" s="48"/>
    </row>
    <row r="95" spans="1:191" ht="3.75" customHeight="1" thickBot="1">
      <c r="A95" s="13"/>
      <c r="B95" s="14"/>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row>
    <row r="96" spans="1:191" ht="33" customHeight="1" thickBot="1">
      <c r="A96" s="16" t="s">
        <v>194</v>
      </c>
      <c r="B96" s="38" t="s">
        <v>195</v>
      </c>
      <c r="C96" s="18" t="s">
        <v>6</v>
      </c>
      <c r="D96" s="16"/>
      <c r="E96" s="16" t="s">
        <v>12</v>
      </c>
      <c r="F96" s="16"/>
      <c r="G96" s="19"/>
      <c r="H96" s="16"/>
      <c r="I96" s="16" t="s">
        <v>523</v>
      </c>
      <c r="J96" s="16"/>
      <c r="K96" s="16" t="s">
        <v>269</v>
      </c>
      <c r="L96" s="16"/>
      <c r="M96" s="16"/>
      <c r="N96" s="16" t="s">
        <v>524</v>
      </c>
      <c r="O96" s="16">
        <v>131</v>
      </c>
      <c r="P96" s="16">
        <v>118</v>
      </c>
      <c r="Q96" s="16"/>
      <c r="R96" s="19">
        <v>48</v>
      </c>
      <c r="S96" s="18"/>
      <c r="T96" s="16"/>
      <c r="U96" s="16"/>
      <c r="V96" s="16"/>
      <c r="W96" s="16"/>
      <c r="X96" s="16"/>
      <c r="Y96" s="19"/>
      <c r="Z96" s="18"/>
      <c r="AA96" s="16"/>
      <c r="AB96" s="16"/>
      <c r="AC96" s="16"/>
      <c r="AD96" s="16"/>
      <c r="AE96" s="16"/>
      <c r="AF96" s="19"/>
      <c r="AG96" s="18"/>
      <c r="AH96" s="16"/>
      <c r="AI96" s="16"/>
      <c r="AJ96" s="16"/>
      <c r="AK96" s="16"/>
      <c r="AL96" s="16"/>
      <c r="AM96" s="19"/>
      <c r="AN96" s="18"/>
      <c r="AO96" s="16"/>
      <c r="AP96" s="16"/>
      <c r="AQ96" s="16"/>
      <c r="AR96" s="16"/>
      <c r="AS96" s="16"/>
      <c r="AT96" s="19"/>
      <c r="AU96" s="18"/>
      <c r="AV96" s="16"/>
      <c r="AW96" s="16"/>
      <c r="AX96" s="16"/>
      <c r="AY96" s="16"/>
      <c r="AZ96" s="16"/>
      <c r="BA96" s="19"/>
      <c r="BB96" s="18"/>
      <c r="BC96" s="16"/>
      <c r="BD96" s="16"/>
      <c r="BE96" s="16"/>
      <c r="BF96" s="16"/>
      <c r="BG96" s="16"/>
      <c r="BH96" s="19"/>
      <c r="BI96" s="18" t="s">
        <v>525</v>
      </c>
      <c r="BJ96" s="16" t="s">
        <v>124</v>
      </c>
      <c r="BK96" s="16" t="s">
        <v>409</v>
      </c>
      <c r="BL96" s="16">
        <v>94</v>
      </c>
      <c r="BM96" s="16" t="s">
        <v>307</v>
      </c>
      <c r="BN96" s="16"/>
      <c r="BO96" s="19">
        <v>8</v>
      </c>
      <c r="BP96" s="18" t="s">
        <v>348</v>
      </c>
      <c r="BQ96" s="16" t="s">
        <v>124</v>
      </c>
      <c r="BR96" s="16" t="s">
        <v>322</v>
      </c>
      <c r="BS96" s="16">
        <v>37</v>
      </c>
      <c r="BT96" s="16">
        <v>28</v>
      </c>
      <c r="BU96" s="16"/>
      <c r="BV96" s="19">
        <v>40</v>
      </c>
      <c r="BW96" s="18"/>
      <c r="BX96" s="16"/>
      <c r="BY96" s="16"/>
      <c r="BZ96" s="16"/>
      <c r="CA96" s="16"/>
      <c r="CB96" s="16"/>
      <c r="CC96" s="16"/>
      <c r="CD96" s="19"/>
      <c r="CE96" s="18"/>
      <c r="CF96" s="16"/>
      <c r="CG96" s="16"/>
      <c r="CH96" s="16"/>
      <c r="CI96" s="16"/>
      <c r="CJ96" s="16"/>
      <c r="CK96" s="16"/>
      <c r="CL96" s="19"/>
      <c r="CM96" s="18"/>
      <c r="CN96" s="16"/>
      <c r="CO96" s="16"/>
      <c r="CP96" s="16"/>
      <c r="CQ96" s="16"/>
      <c r="CR96" s="16"/>
      <c r="CS96" s="16"/>
      <c r="CT96" s="19"/>
      <c r="CU96" s="18"/>
      <c r="CV96" s="16"/>
      <c r="CW96" s="16"/>
      <c r="CX96" s="16"/>
      <c r="CY96" s="16"/>
      <c r="CZ96" s="16"/>
      <c r="DA96" s="16"/>
      <c r="DB96" s="19"/>
      <c r="DC96" s="18"/>
      <c r="DD96" s="16"/>
      <c r="DE96" s="16"/>
      <c r="DF96" s="16"/>
      <c r="DG96" s="16"/>
      <c r="DH96" s="16"/>
      <c r="DI96" s="16"/>
      <c r="DJ96" s="19"/>
      <c r="DK96" s="18"/>
      <c r="DL96" s="16"/>
      <c r="DM96" s="16"/>
      <c r="DN96" s="16"/>
      <c r="DO96" s="16"/>
      <c r="DP96" s="16"/>
      <c r="DQ96" s="16"/>
      <c r="DR96" s="19"/>
      <c r="DS96" s="18"/>
      <c r="DT96" s="16"/>
      <c r="DU96" s="16"/>
      <c r="DV96" s="16"/>
      <c r="DW96" s="16"/>
      <c r="DX96" s="16"/>
      <c r="DY96" s="16"/>
      <c r="DZ96" s="19"/>
      <c r="EA96" s="18"/>
      <c r="EB96" s="16"/>
      <c r="EC96" s="16"/>
      <c r="ED96" s="16"/>
      <c r="EE96" s="16"/>
      <c r="EF96" s="16"/>
      <c r="EG96" s="16"/>
      <c r="EH96" s="19"/>
      <c r="EI96" s="18"/>
      <c r="EJ96" s="16"/>
      <c r="EK96" s="16"/>
      <c r="EL96" s="16"/>
      <c r="EM96" s="16"/>
      <c r="EN96" s="16"/>
      <c r="EO96" s="16"/>
      <c r="EP96" s="19"/>
      <c r="EQ96" s="18"/>
      <c r="ER96" s="16"/>
      <c r="ES96" s="16"/>
      <c r="ET96" s="16"/>
      <c r="EU96" s="16"/>
      <c r="EV96" s="16"/>
      <c r="EW96" s="16"/>
      <c r="EX96" s="19"/>
      <c r="EY96" s="18"/>
      <c r="EZ96" s="16"/>
      <c r="FA96" s="16"/>
      <c r="FB96" s="16"/>
      <c r="FC96" s="16"/>
      <c r="FD96" s="16"/>
      <c r="FE96" s="16"/>
      <c r="FF96" s="19"/>
      <c r="FG96" s="18"/>
      <c r="FH96" s="16"/>
      <c r="FI96" s="16"/>
      <c r="FJ96" s="16"/>
      <c r="FK96" s="16"/>
      <c r="FL96" s="16"/>
      <c r="FM96" s="16"/>
      <c r="FN96" s="19"/>
      <c r="FO96" s="18"/>
      <c r="FP96" s="16"/>
      <c r="FQ96" s="16"/>
      <c r="FR96" s="16"/>
      <c r="FS96" s="16"/>
      <c r="FT96" s="16"/>
      <c r="FU96" s="16"/>
      <c r="FV96" s="19"/>
      <c r="FW96" s="18"/>
      <c r="FX96" s="16"/>
      <c r="FY96" s="16"/>
      <c r="FZ96" s="16"/>
      <c r="GA96" s="16"/>
      <c r="GB96" s="16"/>
      <c r="GC96" s="16"/>
      <c r="GD96" s="19"/>
      <c r="GE96" s="20"/>
      <c r="GF96" s="18" t="s">
        <v>405</v>
      </c>
      <c r="GG96" s="19" t="s">
        <v>378</v>
      </c>
      <c r="GH96" s="18" t="s">
        <v>353</v>
      </c>
      <c r="GI96" s="19" t="s">
        <v>378</v>
      </c>
    </row>
    <row r="97" spans="1:191" ht="3.75" customHeight="1">
      <c r="A97" s="13"/>
      <c r="B97" s="14"/>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row>
    <row r="98" spans="1:191" ht="33" customHeight="1">
      <c r="A98" s="24" t="s">
        <v>197</v>
      </c>
      <c r="B98" s="25" t="s">
        <v>198</v>
      </c>
      <c r="C98" s="26"/>
      <c r="D98" s="27"/>
      <c r="E98" s="27">
        <v>8</v>
      </c>
      <c r="F98" s="27"/>
      <c r="G98" s="28">
        <v>7</v>
      </c>
      <c r="H98" s="27"/>
      <c r="I98" s="29" t="s">
        <v>523</v>
      </c>
      <c r="J98" s="27"/>
      <c r="K98" s="27" t="s">
        <v>269</v>
      </c>
      <c r="L98" s="29"/>
      <c r="M98" s="27"/>
      <c r="N98" s="29" t="s">
        <v>524</v>
      </c>
      <c r="O98" s="29">
        <v>131</v>
      </c>
      <c r="P98" s="29">
        <v>118</v>
      </c>
      <c r="Q98" s="29"/>
      <c r="R98" s="30">
        <v>48</v>
      </c>
      <c r="S98" s="31"/>
      <c r="T98" s="27"/>
      <c r="U98" s="29"/>
      <c r="V98" s="27"/>
      <c r="W98" s="27"/>
      <c r="X98" s="27"/>
      <c r="Y98" s="28"/>
      <c r="Z98" s="31"/>
      <c r="AA98" s="27"/>
      <c r="AB98" s="29"/>
      <c r="AC98" s="27"/>
      <c r="AD98" s="27"/>
      <c r="AE98" s="27"/>
      <c r="AF98" s="28"/>
      <c r="AG98" s="31"/>
      <c r="AH98" s="27"/>
      <c r="AI98" s="29"/>
      <c r="AJ98" s="27"/>
      <c r="AK98" s="27"/>
      <c r="AL98" s="27"/>
      <c r="AM98" s="28"/>
      <c r="AN98" s="31"/>
      <c r="AO98" s="27"/>
      <c r="AP98" s="29"/>
      <c r="AQ98" s="27"/>
      <c r="AR98" s="27"/>
      <c r="AS98" s="27"/>
      <c r="AT98" s="28"/>
      <c r="AU98" s="31"/>
      <c r="AV98" s="27"/>
      <c r="AW98" s="29"/>
      <c r="AX98" s="27"/>
      <c r="AY98" s="27"/>
      <c r="AZ98" s="27"/>
      <c r="BA98" s="28"/>
      <c r="BB98" s="31"/>
      <c r="BC98" s="27"/>
      <c r="BD98" s="29"/>
      <c r="BE98" s="27"/>
      <c r="BF98" s="27"/>
      <c r="BG98" s="27"/>
      <c r="BH98" s="28"/>
      <c r="BI98" s="31" t="s">
        <v>525</v>
      </c>
      <c r="BJ98" s="27" t="s">
        <v>124</v>
      </c>
      <c r="BK98" s="29" t="s">
        <v>409</v>
      </c>
      <c r="BL98" s="32">
        <v>94</v>
      </c>
      <c r="BM98" s="32">
        <v>90</v>
      </c>
      <c r="BN98" s="27"/>
      <c r="BO98" s="28">
        <v>8</v>
      </c>
      <c r="BP98" s="31" t="s">
        <v>348</v>
      </c>
      <c r="BQ98" s="27" t="s">
        <v>124</v>
      </c>
      <c r="BR98" s="29" t="s">
        <v>322</v>
      </c>
      <c r="BS98" s="32">
        <v>37</v>
      </c>
      <c r="BT98" s="32">
        <v>28</v>
      </c>
      <c r="BU98" s="27"/>
      <c r="BV98" s="28">
        <v>40</v>
      </c>
      <c r="BW98" s="31"/>
      <c r="BX98" s="27"/>
      <c r="BY98" s="27"/>
      <c r="BZ98" s="29"/>
      <c r="CA98" s="27"/>
      <c r="CB98" s="27"/>
      <c r="CC98" s="27"/>
      <c r="CD98" s="28"/>
      <c r="CE98" s="31"/>
      <c r="CF98" s="27"/>
      <c r="CG98" s="27"/>
      <c r="CH98" s="29"/>
      <c r="CI98" s="27"/>
      <c r="CJ98" s="27"/>
      <c r="CK98" s="27"/>
      <c r="CL98" s="28"/>
      <c r="CM98" s="31"/>
      <c r="CN98" s="27"/>
      <c r="CO98" s="27"/>
      <c r="CP98" s="29"/>
      <c r="CQ98" s="27"/>
      <c r="CR98" s="27"/>
      <c r="CS98" s="27"/>
      <c r="CT98" s="28"/>
      <c r="CU98" s="31"/>
      <c r="CV98" s="27"/>
      <c r="CW98" s="27"/>
      <c r="CX98" s="29"/>
      <c r="CY98" s="27"/>
      <c r="CZ98" s="27"/>
      <c r="DA98" s="27"/>
      <c r="DB98" s="28"/>
      <c r="DC98" s="31"/>
      <c r="DD98" s="27"/>
      <c r="DE98" s="27"/>
      <c r="DF98" s="29"/>
      <c r="DG98" s="27"/>
      <c r="DH98" s="27"/>
      <c r="DI98" s="27"/>
      <c r="DJ98" s="28"/>
      <c r="DK98" s="31"/>
      <c r="DL98" s="27"/>
      <c r="DM98" s="27"/>
      <c r="DN98" s="29"/>
      <c r="DO98" s="27"/>
      <c r="DP98" s="27"/>
      <c r="DQ98" s="27"/>
      <c r="DR98" s="28"/>
      <c r="DS98" s="31"/>
      <c r="DT98" s="27"/>
      <c r="DU98" s="27"/>
      <c r="DV98" s="29"/>
      <c r="DW98" s="27"/>
      <c r="DX98" s="27"/>
      <c r="DY98" s="27"/>
      <c r="DZ98" s="28"/>
      <c r="EA98" s="31"/>
      <c r="EB98" s="27"/>
      <c r="EC98" s="27"/>
      <c r="ED98" s="29"/>
      <c r="EE98" s="27"/>
      <c r="EF98" s="27"/>
      <c r="EG98" s="27"/>
      <c r="EH98" s="28"/>
      <c r="EI98" s="31"/>
      <c r="EJ98" s="27"/>
      <c r="EK98" s="27"/>
      <c r="EL98" s="29"/>
      <c r="EM98" s="27"/>
      <c r="EN98" s="27"/>
      <c r="EO98" s="27"/>
      <c r="EP98" s="28"/>
      <c r="EQ98" s="31"/>
      <c r="ER98" s="27"/>
      <c r="ES98" s="27"/>
      <c r="ET98" s="29"/>
      <c r="EU98" s="27"/>
      <c r="EV98" s="27"/>
      <c r="EW98" s="27"/>
      <c r="EX98" s="28"/>
      <c r="EY98" s="31"/>
      <c r="EZ98" s="27"/>
      <c r="FA98" s="27"/>
      <c r="FB98" s="29"/>
      <c r="FC98" s="27"/>
      <c r="FD98" s="27"/>
      <c r="FE98" s="27"/>
      <c r="FF98" s="28"/>
      <c r="FG98" s="31"/>
      <c r="FH98" s="27"/>
      <c r="FI98" s="27"/>
      <c r="FJ98" s="29"/>
      <c r="FK98" s="27"/>
      <c r="FL98" s="27"/>
      <c r="FM98" s="27"/>
      <c r="FN98" s="28"/>
      <c r="FO98" s="31"/>
      <c r="FP98" s="27"/>
      <c r="FQ98" s="27"/>
      <c r="FR98" s="29"/>
      <c r="FS98" s="27"/>
      <c r="FT98" s="27"/>
      <c r="FU98" s="27"/>
      <c r="FV98" s="28"/>
      <c r="FW98" s="31"/>
      <c r="FX98" s="27"/>
      <c r="FY98" s="27"/>
      <c r="FZ98" s="29"/>
      <c r="GA98" s="27"/>
      <c r="GB98" s="27"/>
      <c r="GC98" s="27"/>
      <c r="GD98" s="28"/>
      <c r="GE98" s="33"/>
      <c r="GF98" s="31" t="s">
        <v>405</v>
      </c>
      <c r="GG98" s="28" t="s">
        <v>378</v>
      </c>
      <c r="GH98" s="31" t="s">
        <v>353</v>
      </c>
      <c r="GI98" s="28" t="s">
        <v>378</v>
      </c>
    </row>
    <row r="99" spans="1:191" ht="13.5" customHeight="1">
      <c r="A99" s="24" t="s">
        <v>200</v>
      </c>
      <c r="B99" s="25" t="s">
        <v>169</v>
      </c>
      <c r="C99" s="26"/>
      <c r="D99" s="27"/>
      <c r="E99" s="27" t="s">
        <v>20</v>
      </c>
      <c r="F99" s="24"/>
      <c r="G99" s="39" t="s">
        <v>511</v>
      </c>
      <c r="H99" s="40"/>
      <c r="I99" s="41"/>
      <c r="J99" s="24"/>
      <c r="K99" s="42" t="s">
        <v>512</v>
      </c>
      <c r="L99" s="29"/>
      <c r="M99" s="24"/>
      <c r="N99" s="29" t="s">
        <v>289</v>
      </c>
      <c r="O99" s="24" t="s">
        <v>513</v>
      </c>
      <c r="P99" s="142" t="s">
        <v>8</v>
      </c>
      <c r="Q99" s="142"/>
      <c r="R99" s="30"/>
      <c r="S99" s="160" t="s">
        <v>512</v>
      </c>
      <c r="T99" s="160"/>
      <c r="U99" s="29"/>
      <c r="V99" s="43" t="s">
        <v>513</v>
      </c>
      <c r="W99" s="27"/>
      <c r="X99" s="159"/>
      <c r="Y99" s="159"/>
      <c r="Z99" s="160" t="s">
        <v>512</v>
      </c>
      <c r="AA99" s="160"/>
      <c r="AB99" s="29"/>
      <c r="AC99" s="43" t="s">
        <v>513</v>
      </c>
      <c r="AD99" s="27"/>
      <c r="AE99" s="159"/>
      <c r="AF99" s="159"/>
      <c r="AG99" s="160" t="s">
        <v>512</v>
      </c>
      <c r="AH99" s="160"/>
      <c r="AI99" s="29"/>
      <c r="AJ99" s="43" t="s">
        <v>513</v>
      </c>
      <c r="AK99" s="27"/>
      <c r="AL99" s="159"/>
      <c r="AM99" s="159"/>
      <c r="AN99" s="160" t="s">
        <v>512</v>
      </c>
      <c r="AO99" s="160"/>
      <c r="AP99" s="29"/>
      <c r="AQ99" s="43" t="s">
        <v>513</v>
      </c>
      <c r="AR99" s="27"/>
      <c r="AS99" s="159"/>
      <c r="AT99" s="159"/>
      <c r="AU99" s="161" t="s">
        <v>512</v>
      </c>
      <c r="AV99" s="162"/>
      <c r="AW99" s="29"/>
      <c r="AX99" s="43" t="s">
        <v>513</v>
      </c>
      <c r="AY99" s="27"/>
      <c r="AZ99" s="159"/>
      <c r="BA99" s="159"/>
      <c r="BB99" s="160" t="s">
        <v>512</v>
      </c>
      <c r="BC99" s="160"/>
      <c r="BD99" s="29"/>
      <c r="BE99" s="43" t="s">
        <v>513</v>
      </c>
      <c r="BF99" s="27"/>
      <c r="BG99" s="159"/>
      <c r="BH99" s="159"/>
      <c r="BI99" s="160" t="s">
        <v>512</v>
      </c>
      <c r="BJ99" s="160"/>
      <c r="BK99" s="29" t="s">
        <v>154</v>
      </c>
      <c r="BL99" s="43" t="s">
        <v>513</v>
      </c>
      <c r="BM99" s="27" t="s">
        <v>6</v>
      </c>
      <c r="BN99" s="159"/>
      <c r="BO99" s="159"/>
      <c r="BP99" s="160" t="s">
        <v>512</v>
      </c>
      <c r="BQ99" s="160"/>
      <c r="BR99" s="29" t="s">
        <v>154</v>
      </c>
      <c r="BS99" s="43" t="s">
        <v>513</v>
      </c>
      <c r="BT99" s="27" t="s">
        <v>6</v>
      </c>
      <c r="BU99" s="159"/>
      <c r="BV99" s="159"/>
      <c r="BW99" s="160" t="s">
        <v>512</v>
      </c>
      <c r="BX99" s="160"/>
      <c r="BY99" s="27"/>
      <c r="BZ99" s="29"/>
      <c r="CA99" s="43" t="s">
        <v>513</v>
      </c>
      <c r="CB99" s="27"/>
      <c r="CC99" s="159"/>
      <c r="CD99" s="159"/>
      <c r="CE99" s="160" t="s">
        <v>512</v>
      </c>
      <c r="CF99" s="160"/>
      <c r="CG99" s="27"/>
      <c r="CH99" s="29"/>
      <c r="CI99" s="43" t="s">
        <v>513</v>
      </c>
      <c r="CJ99" s="27"/>
      <c r="CK99" s="159"/>
      <c r="CL99" s="159"/>
      <c r="CM99" s="160" t="s">
        <v>512</v>
      </c>
      <c r="CN99" s="160"/>
      <c r="CO99" s="27"/>
      <c r="CP99" s="29"/>
      <c r="CQ99" s="43" t="s">
        <v>513</v>
      </c>
      <c r="CR99" s="27"/>
      <c r="CS99" s="159"/>
      <c r="CT99" s="159"/>
      <c r="CU99" s="160" t="s">
        <v>512</v>
      </c>
      <c r="CV99" s="160"/>
      <c r="CW99" s="27"/>
      <c r="CX99" s="29"/>
      <c r="CY99" s="43" t="s">
        <v>513</v>
      </c>
      <c r="CZ99" s="27"/>
      <c r="DA99" s="159"/>
      <c r="DB99" s="159"/>
      <c r="DC99" s="160" t="s">
        <v>512</v>
      </c>
      <c r="DD99" s="160"/>
      <c r="DE99" s="27"/>
      <c r="DF99" s="29"/>
      <c r="DG99" s="43" t="s">
        <v>513</v>
      </c>
      <c r="DH99" s="27"/>
      <c r="DI99" s="159"/>
      <c r="DJ99" s="159"/>
      <c r="DK99" s="160" t="s">
        <v>512</v>
      </c>
      <c r="DL99" s="160"/>
      <c r="DM99" s="27"/>
      <c r="DN99" s="29"/>
      <c r="DO99" s="43" t="s">
        <v>513</v>
      </c>
      <c r="DP99" s="27"/>
      <c r="DQ99" s="159"/>
      <c r="DR99" s="159"/>
      <c r="DS99" s="160" t="s">
        <v>512</v>
      </c>
      <c r="DT99" s="160"/>
      <c r="DU99" s="27"/>
      <c r="DV99" s="29"/>
      <c r="DW99" s="43" t="s">
        <v>513</v>
      </c>
      <c r="DX99" s="27"/>
      <c r="DY99" s="159"/>
      <c r="DZ99" s="159"/>
      <c r="EA99" s="160" t="s">
        <v>512</v>
      </c>
      <c r="EB99" s="160"/>
      <c r="EC99" s="27"/>
      <c r="ED99" s="29"/>
      <c r="EE99" s="43" t="s">
        <v>513</v>
      </c>
      <c r="EF99" s="27"/>
      <c r="EG99" s="159"/>
      <c r="EH99" s="159"/>
      <c r="EI99" s="160" t="s">
        <v>512</v>
      </c>
      <c r="EJ99" s="160"/>
      <c r="EK99" s="27"/>
      <c r="EL99" s="29"/>
      <c r="EM99" s="43" t="s">
        <v>513</v>
      </c>
      <c r="EN99" s="27"/>
      <c r="EO99" s="159"/>
      <c r="EP99" s="159"/>
      <c r="EQ99" s="160" t="s">
        <v>512</v>
      </c>
      <c r="ER99" s="160"/>
      <c r="ES99" s="27"/>
      <c r="ET99" s="29"/>
      <c r="EU99" s="43" t="s">
        <v>513</v>
      </c>
      <c r="EV99" s="27"/>
      <c r="EW99" s="159"/>
      <c r="EX99" s="159"/>
      <c r="EY99" s="160" t="s">
        <v>512</v>
      </c>
      <c r="EZ99" s="160"/>
      <c r="FA99" s="27"/>
      <c r="FB99" s="29"/>
      <c r="FC99" s="43" t="s">
        <v>513</v>
      </c>
      <c r="FD99" s="27"/>
      <c r="FE99" s="159"/>
      <c r="FF99" s="159"/>
      <c r="FG99" s="160" t="s">
        <v>512</v>
      </c>
      <c r="FH99" s="160"/>
      <c r="FI99" s="27"/>
      <c r="FJ99" s="29"/>
      <c r="FK99" s="43" t="s">
        <v>513</v>
      </c>
      <c r="FL99" s="27"/>
      <c r="FM99" s="159"/>
      <c r="FN99" s="159"/>
      <c r="FO99" s="160" t="s">
        <v>512</v>
      </c>
      <c r="FP99" s="160"/>
      <c r="FQ99" s="27"/>
      <c r="FR99" s="29"/>
      <c r="FS99" s="43" t="s">
        <v>513</v>
      </c>
      <c r="FT99" s="27"/>
      <c r="FU99" s="159"/>
      <c r="FV99" s="159"/>
      <c r="FW99" s="160" t="s">
        <v>512</v>
      </c>
      <c r="FX99" s="160"/>
      <c r="FY99" s="27"/>
      <c r="FZ99" s="29"/>
      <c r="GA99" s="43" t="s">
        <v>513</v>
      </c>
      <c r="GB99" s="27"/>
      <c r="GC99" s="159"/>
      <c r="GD99" s="159"/>
      <c r="GE99" s="33"/>
      <c r="GF99" s="34"/>
      <c r="GG99" s="35"/>
      <c r="GH99" s="34"/>
      <c r="GI99" s="35"/>
    </row>
    <row r="100" spans="1:191" ht="23.25" customHeight="1">
      <c r="A100" s="24" t="s">
        <v>202</v>
      </c>
      <c r="B100" s="25" t="s">
        <v>172</v>
      </c>
      <c r="C100" s="26"/>
      <c r="D100" s="27"/>
      <c r="E100" s="27" t="s">
        <v>20</v>
      </c>
      <c r="F100" s="24"/>
      <c r="G100" s="39" t="s">
        <v>511</v>
      </c>
      <c r="H100" s="40"/>
      <c r="I100" s="41"/>
      <c r="J100" s="24"/>
      <c r="K100" s="42" t="s">
        <v>512</v>
      </c>
      <c r="L100" s="29"/>
      <c r="M100" s="24"/>
      <c r="N100" s="29" t="s">
        <v>361</v>
      </c>
      <c r="O100" s="24" t="s">
        <v>513</v>
      </c>
      <c r="P100" s="142" t="s">
        <v>12</v>
      </c>
      <c r="Q100" s="142"/>
      <c r="R100" s="30"/>
      <c r="S100" s="160" t="s">
        <v>512</v>
      </c>
      <c r="T100" s="160"/>
      <c r="U100" s="29"/>
      <c r="V100" s="43" t="s">
        <v>513</v>
      </c>
      <c r="W100" s="27"/>
      <c r="X100" s="159"/>
      <c r="Y100" s="159"/>
      <c r="Z100" s="160" t="s">
        <v>512</v>
      </c>
      <c r="AA100" s="160"/>
      <c r="AB100" s="29"/>
      <c r="AC100" s="43" t="s">
        <v>513</v>
      </c>
      <c r="AD100" s="27"/>
      <c r="AE100" s="159"/>
      <c r="AF100" s="159"/>
      <c r="AG100" s="160" t="s">
        <v>512</v>
      </c>
      <c r="AH100" s="160"/>
      <c r="AI100" s="29"/>
      <c r="AJ100" s="43" t="s">
        <v>513</v>
      </c>
      <c r="AK100" s="27"/>
      <c r="AL100" s="159"/>
      <c r="AM100" s="159"/>
      <c r="AN100" s="160" t="s">
        <v>512</v>
      </c>
      <c r="AO100" s="160"/>
      <c r="AP100" s="29"/>
      <c r="AQ100" s="43" t="s">
        <v>513</v>
      </c>
      <c r="AR100" s="27"/>
      <c r="AS100" s="159"/>
      <c r="AT100" s="159"/>
      <c r="AU100" s="161" t="s">
        <v>512</v>
      </c>
      <c r="AV100" s="162"/>
      <c r="AW100" s="29"/>
      <c r="AX100" s="43" t="s">
        <v>513</v>
      </c>
      <c r="AY100" s="27"/>
      <c r="AZ100" s="159"/>
      <c r="BA100" s="159"/>
      <c r="BB100" s="160" t="s">
        <v>512</v>
      </c>
      <c r="BC100" s="160"/>
      <c r="BD100" s="29"/>
      <c r="BE100" s="43" t="s">
        <v>513</v>
      </c>
      <c r="BF100" s="27"/>
      <c r="BG100" s="159"/>
      <c r="BH100" s="159"/>
      <c r="BI100" s="160" t="s">
        <v>512</v>
      </c>
      <c r="BJ100" s="160"/>
      <c r="BK100" s="29"/>
      <c r="BL100" s="43" t="s">
        <v>513</v>
      </c>
      <c r="BM100" s="27"/>
      <c r="BN100" s="159"/>
      <c r="BO100" s="159"/>
      <c r="BP100" s="160" t="s">
        <v>512</v>
      </c>
      <c r="BQ100" s="160"/>
      <c r="BR100" s="29" t="s">
        <v>361</v>
      </c>
      <c r="BS100" s="43" t="s">
        <v>513</v>
      </c>
      <c r="BT100" s="27" t="s">
        <v>12</v>
      </c>
      <c r="BU100" s="159"/>
      <c r="BV100" s="159"/>
      <c r="BW100" s="160" t="s">
        <v>512</v>
      </c>
      <c r="BX100" s="160"/>
      <c r="BY100" s="27"/>
      <c r="BZ100" s="29"/>
      <c r="CA100" s="43" t="s">
        <v>513</v>
      </c>
      <c r="CB100" s="27"/>
      <c r="CC100" s="159"/>
      <c r="CD100" s="159"/>
      <c r="CE100" s="160" t="s">
        <v>512</v>
      </c>
      <c r="CF100" s="160"/>
      <c r="CG100" s="27"/>
      <c r="CH100" s="29"/>
      <c r="CI100" s="43" t="s">
        <v>513</v>
      </c>
      <c r="CJ100" s="27"/>
      <c r="CK100" s="159"/>
      <c r="CL100" s="159"/>
      <c r="CM100" s="160" t="s">
        <v>512</v>
      </c>
      <c r="CN100" s="160"/>
      <c r="CO100" s="27"/>
      <c r="CP100" s="29"/>
      <c r="CQ100" s="43" t="s">
        <v>513</v>
      </c>
      <c r="CR100" s="27"/>
      <c r="CS100" s="159"/>
      <c r="CT100" s="159"/>
      <c r="CU100" s="160" t="s">
        <v>512</v>
      </c>
      <c r="CV100" s="160"/>
      <c r="CW100" s="27"/>
      <c r="CX100" s="29"/>
      <c r="CY100" s="43" t="s">
        <v>513</v>
      </c>
      <c r="CZ100" s="27"/>
      <c r="DA100" s="159"/>
      <c r="DB100" s="159"/>
      <c r="DC100" s="160" t="s">
        <v>512</v>
      </c>
      <c r="DD100" s="160"/>
      <c r="DE100" s="27"/>
      <c r="DF100" s="29"/>
      <c r="DG100" s="43" t="s">
        <v>513</v>
      </c>
      <c r="DH100" s="27"/>
      <c r="DI100" s="159"/>
      <c r="DJ100" s="159"/>
      <c r="DK100" s="160" t="s">
        <v>512</v>
      </c>
      <c r="DL100" s="160"/>
      <c r="DM100" s="27"/>
      <c r="DN100" s="29"/>
      <c r="DO100" s="43" t="s">
        <v>513</v>
      </c>
      <c r="DP100" s="27"/>
      <c r="DQ100" s="159"/>
      <c r="DR100" s="159"/>
      <c r="DS100" s="160" t="s">
        <v>512</v>
      </c>
      <c r="DT100" s="160"/>
      <c r="DU100" s="27"/>
      <c r="DV100" s="29"/>
      <c r="DW100" s="43" t="s">
        <v>513</v>
      </c>
      <c r="DX100" s="27"/>
      <c r="DY100" s="159"/>
      <c r="DZ100" s="159"/>
      <c r="EA100" s="160" t="s">
        <v>512</v>
      </c>
      <c r="EB100" s="160"/>
      <c r="EC100" s="27"/>
      <c r="ED100" s="29"/>
      <c r="EE100" s="43" t="s">
        <v>513</v>
      </c>
      <c r="EF100" s="27"/>
      <c r="EG100" s="159"/>
      <c r="EH100" s="159"/>
      <c r="EI100" s="160" t="s">
        <v>512</v>
      </c>
      <c r="EJ100" s="160"/>
      <c r="EK100" s="27"/>
      <c r="EL100" s="29"/>
      <c r="EM100" s="43" t="s">
        <v>513</v>
      </c>
      <c r="EN100" s="27"/>
      <c r="EO100" s="159"/>
      <c r="EP100" s="159"/>
      <c r="EQ100" s="160" t="s">
        <v>512</v>
      </c>
      <c r="ER100" s="160"/>
      <c r="ES100" s="27"/>
      <c r="ET100" s="29"/>
      <c r="EU100" s="43" t="s">
        <v>513</v>
      </c>
      <c r="EV100" s="27"/>
      <c r="EW100" s="159"/>
      <c r="EX100" s="159"/>
      <c r="EY100" s="160" t="s">
        <v>512</v>
      </c>
      <c r="EZ100" s="160"/>
      <c r="FA100" s="27"/>
      <c r="FB100" s="29"/>
      <c r="FC100" s="43" t="s">
        <v>513</v>
      </c>
      <c r="FD100" s="27"/>
      <c r="FE100" s="159"/>
      <c r="FF100" s="159"/>
      <c r="FG100" s="160" t="s">
        <v>512</v>
      </c>
      <c r="FH100" s="160"/>
      <c r="FI100" s="27"/>
      <c r="FJ100" s="29"/>
      <c r="FK100" s="43" t="s">
        <v>513</v>
      </c>
      <c r="FL100" s="27"/>
      <c r="FM100" s="159"/>
      <c r="FN100" s="159"/>
      <c r="FO100" s="160" t="s">
        <v>512</v>
      </c>
      <c r="FP100" s="160"/>
      <c r="FQ100" s="27"/>
      <c r="FR100" s="29"/>
      <c r="FS100" s="43" t="s">
        <v>513</v>
      </c>
      <c r="FT100" s="27"/>
      <c r="FU100" s="159"/>
      <c r="FV100" s="159"/>
      <c r="FW100" s="160" t="s">
        <v>512</v>
      </c>
      <c r="FX100" s="160"/>
      <c r="FY100" s="27"/>
      <c r="FZ100" s="29"/>
      <c r="GA100" s="43" t="s">
        <v>513</v>
      </c>
      <c r="GB100" s="27"/>
      <c r="GC100" s="159"/>
      <c r="GD100" s="159"/>
      <c r="GE100" s="33"/>
      <c r="GF100" s="34"/>
      <c r="GG100" s="35"/>
      <c r="GH100" s="34"/>
      <c r="GI100" s="35"/>
    </row>
    <row r="101" spans="1:191" ht="13.5" customHeight="1">
      <c r="A101" s="44" t="s">
        <v>526</v>
      </c>
      <c r="B101" s="45" t="s">
        <v>515</v>
      </c>
      <c r="C101" s="27" t="s">
        <v>20</v>
      </c>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7"/>
      <c r="GF101" s="46"/>
      <c r="GG101" s="46"/>
      <c r="GH101" s="46"/>
      <c r="GI101" s="48"/>
    </row>
    <row r="102" spans="1:191" ht="3.75" customHeight="1">
      <c r="A102" s="13"/>
      <c r="B102" s="14"/>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row>
    <row r="103" spans="1:191" ht="3.75" customHeight="1" thickBot="1">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row>
    <row r="104" spans="1:191" ht="23.25" customHeight="1" thickBot="1">
      <c r="A104" s="18"/>
      <c r="B104" s="17" t="s">
        <v>527</v>
      </c>
      <c r="C104" s="145"/>
      <c r="D104" s="145"/>
      <c r="E104" s="145"/>
      <c r="F104" s="145"/>
      <c r="G104" s="145"/>
      <c r="H104" s="16"/>
      <c r="I104" s="156" t="s">
        <v>512</v>
      </c>
      <c r="J104" s="156"/>
      <c r="K104" s="156"/>
      <c r="L104" s="16"/>
      <c r="M104" s="16"/>
      <c r="N104" s="16" t="s">
        <v>528</v>
      </c>
      <c r="O104" s="16" t="s">
        <v>513</v>
      </c>
      <c r="P104" s="146" t="s">
        <v>529</v>
      </c>
      <c r="Q104" s="146"/>
      <c r="R104" s="146"/>
      <c r="S104" s="143" t="s">
        <v>512</v>
      </c>
      <c r="T104" s="143"/>
      <c r="U104" s="16"/>
      <c r="V104" s="16" t="s">
        <v>513</v>
      </c>
      <c r="W104" s="144"/>
      <c r="X104" s="144"/>
      <c r="Y104" s="144"/>
      <c r="Z104" s="143" t="s">
        <v>512</v>
      </c>
      <c r="AA104" s="143"/>
      <c r="AB104" s="16"/>
      <c r="AC104" s="16" t="s">
        <v>513</v>
      </c>
      <c r="AD104" s="144"/>
      <c r="AE104" s="144"/>
      <c r="AF104" s="144"/>
      <c r="AG104" s="143" t="s">
        <v>512</v>
      </c>
      <c r="AH104" s="143"/>
      <c r="AI104" s="16" t="s">
        <v>325</v>
      </c>
      <c r="AJ104" s="16" t="s">
        <v>513</v>
      </c>
      <c r="AK104" s="144" t="s">
        <v>530</v>
      </c>
      <c r="AL104" s="144"/>
      <c r="AM104" s="144"/>
      <c r="AN104" s="143" t="s">
        <v>512</v>
      </c>
      <c r="AO104" s="143"/>
      <c r="AP104" s="16" t="s">
        <v>154</v>
      </c>
      <c r="AQ104" s="16" t="s">
        <v>513</v>
      </c>
      <c r="AR104" s="144" t="s">
        <v>531</v>
      </c>
      <c r="AS104" s="144"/>
      <c r="AT104" s="144"/>
      <c r="AU104" s="154" t="s">
        <v>512</v>
      </c>
      <c r="AV104" s="155"/>
      <c r="AW104" s="16" t="s">
        <v>361</v>
      </c>
      <c r="AX104" s="16" t="s">
        <v>513</v>
      </c>
      <c r="AY104" s="144" t="s">
        <v>532</v>
      </c>
      <c r="AZ104" s="144"/>
      <c r="BA104" s="144"/>
      <c r="BB104" s="143" t="s">
        <v>512</v>
      </c>
      <c r="BC104" s="143"/>
      <c r="BD104" s="16" t="s">
        <v>533</v>
      </c>
      <c r="BE104" s="16" t="s">
        <v>513</v>
      </c>
      <c r="BF104" s="144" t="s">
        <v>534</v>
      </c>
      <c r="BG104" s="144"/>
      <c r="BH104" s="144"/>
      <c r="BI104" s="143" t="s">
        <v>512</v>
      </c>
      <c r="BJ104" s="143"/>
      <c r="BK104" s="16" t="s">
        <v>325</v>
      </c>
      <c r="BL104" s="16" t="s">
        <v>513</v>
      </c>
      <c r="BM104" s="144" t="s">
        <v>530</v>
      </c>
      <c r="BN104" s="144"/>
      <c r="BO104" s="144"/>
      <c r="BP104" s="143" t="s">
        <v>512</v>
      </c>
      <c r="BQ104" s="143"/>
      <c r="BR104" s="16" t="s">
        <v>477</v>
      </c>
      <c r="BS104" s="16" t="s">
        <v>513</v>
      </c>
      <c r="BT104" s="144" t="s">
        <v>535</v>
      </c>
      <c r="BU104" s="144"/>
      <c r="BV104" s="144"/>
      <c r="BW104" s="143" t="s">
        <v>512</v>
      </c>
      <c r="BX104" s="143"/>
      <c r="BY104" s="16"/>
      <c r="BZ104" s="16"/>
      <c r="CA104" s="16" t="s">
        <v>513</v>
      </c>
      <c r="CB104" s="144"/>
      <c r="CC104" s="144"/>
      <c r="CD104" s="144"/>
      <c r="CE104" s="143" t="s">
        <v>512</v>
      </c>
      <c r="CF104" s="143"/>
      <c r="CG104" s="16"/>
      <c r="CH104" s="16"/>
      <c r="CI104" s="16" t="s">
        <v>513</v>
      </c>
      <c r="CJ104" s="144"/>
      <c r="CK104" s="144"/>
      <c r="CL104" s="144"/>
      <c r="CM104" s="143" t="s">
        <v>512</v>
      </c>
      <c r="CN104" s="143"/>
      <c r="CO104" s="16"/>
      <c r="CP104" s="16"/>
      <c r="CQ104" s="16" t="s">
        <v>513</v>
      </c>
      <c r="CR104" s="144"/>
      <c r="CS104" s="144"/>
      <c r="CT104" s="144"/>
      <c r="CU104" s="143" t="s">
        <v>512</v>
      </c>
      <c r="CV104" s="143"/>
      <c r="CW104" s="16"/>
      <c r="CX104" s="16"/>
      <c r="CY104" s="16" t="s">
        <v>513</v>
      </c>
      <c r="CZ104" s="144"/>
      <c r="DA104" s="144"/>
      <c r="DB104" s="144"/>
      <c r="DC104" s="143" t="s">
        <v>512</v>
      </c>
      <c r="DD104" s="143"/>
      <c r="DE104" s="16"/>
      <c r="DF104" s="16"/>
      <c r="DG104" s="16" t="s">
        <v>513</v>
      </c>
      <c r="DH104" s="144"/>
      <c r="DI104" s="144"/>
      <c r="DJ104" s="144"/>
      <c r="DK104" s="143" t="s">
        <v>512</v>
      </c>
      <c r="DL104" s="143"/>
      <c r="DM104" s="16"/>
      <c r="DN104" s="16"/>
      <c r="DO104" s="16" t="s">
        <v>513</v>
      </c>
      <c r="DP104" s="144"/>
      <c r="DQ104" s="144"/>
      <c r="DR104" s="144"/>
      <c r="DS104" s="143" t="s">
        <v>512</v>
      </c>
      <c r="DT104" s="143"/>
      <c r="DU104" s="16"/>
      <c r="DV104" s="16"/>
      <c r="DW104" s="16" t="s">
        <v>513</v>
      </c>
      <c r="DX104" s="144"/>
      <c r="DY104" s="144"/>
      <c r="DZ104" s="144"/>
      <c r="EA104" s="143" t="s">
        <v>512</v>
      </c>
      <c r="EB104" s="143"/>
      <c r="EC104" s="16"/>
      <c r="ED104" s="16"/>
      <c r="EE104" s="16" t="s">
        <v>513</v>
      </c>
      <c r="EF104" s="144"/>
      <c r="EG104" s="144"/>
      <c r="EH104" s="144"/>
      <c r="EI104" s="143" t="s">
        <v>512</v>
      </c>
      <c r="EJ104" s="143"/>
      <c r="EK104" s="16"/>
      <c r="EL104" s="16"/>
      <c r="EM104" s="16" t="s">
        <v>513</v>
      </c>
      <c r="EN104" s="144"/>
      <c r="EO104" s="144"/>
      <c r="EP104" s="144"/>
      <c r="EQ104" s="143" t="s">
        <v>512</v>
      </c>
      <c r="ER104" s="143"/>
      <c r="ES104" s="16"/>
      <c r="ET104" s="16"/>
      <c r="EU104" s="16" t="s">
        <v>513</v>
      </c>
      <c r="EV104" s="144"/>
      <c r="EW104" s="144"/>
      <c r="EX104" s="144"/>
      <c r="EY104" s="143" t="s">
        <v>512</v>
      </c>
      <c r="EZ104" s="143"/>
      <c r="FA104" s="16"/>
      <c r="FB104" s="16"/>
      <c r="FC104" s="16" t="s">
        <v>513</v>
      </c>
      <c r="FD104" s="144"/>
      <c r="FE104" s="144"/>
      <c r="FF104" s="144"/>
      <c r="FG104" s="143" t="s">
        <v>512</v>
      </c>
      <c r="FH104" s="143"/>
      <c r="FI104" s="16"/>
      <c r="FJ104" s="16"/>
      <c r="FK104" s="16" t="s">
        <v>513</v>
      </c>
      <c r="FL104" s="144"/>
      <c r="FM104" s="144"/>
      <c r="FN104" s="144"/>
      <c r="FO104" s="143" t="s">
        <v>512</v>
      </c>
      <c r="FP104" s="143"/>
      <c r="FQ104" s="16"/>
      <c r="FR104" s="16"/>
      <c r="FS104" s="16" t="s">
        <v>513</v>
      </c>
      <c r="FT104" s="144"/>
      <c r="FU104" s="144"/>
      <c r="FV104" s="144"/>
      <c r="FW104" s="143" t="s">
        <v>512</v>
      </c>
      <c r="FX104" s="143"/>
      <c r="FY104" s="16"/>
      <c r="FZ104" s="16"/>
      <c r="GA104" s="16" t="s">
        <v>513</v>
      </c>
      <c r="GB104" s="144"/>
      <c r="GC104" s="144"/>
      <c r="GD104" s="144"/>
      <c r="GE104" s="51"/>
      <c r="GF104" s="13"/>
      <c r="GG104" s="13"/>
      <c r="GH104" s="13"/>
      <c r="GI104" s="13"/>
    </row>
    <row r="105" spans="1:191" ht="3.75" customHeight="1" thickBot="1">
      <c r="A105" s="13"/>
      <c r="B105" s="14"/>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row>
    <row r="106" spans="1:191" ht="13.5" customHeight="1" thickBot="1">
      <c r="A106" s="18"/>
      <c r="B106" s="17" t="s">
        <v>169</v>
      </c>
      <c r="C106" s="145"/>
      <c r="D106" s="145"/>
      <c r="E106" s="145"/>
      <c r="F106" s="145"/>
      <c r="G106" s="145"/>
      <c r="H106" s="16"/>
      <c r="I106" s="156" t="s">
        <v>512</v>
      </c>
      <c r="J106" s="156"/>
      <c r="K106" s="156"/>
      <c r="L106" s="16"/>
      <c r="M106" s="16"/>
      <c r="N106" s="16" t="s">
        <v>425</v>
      </c>
      <c r="O106" s="16" t="s">
        <v>513</v>
      </c>
      <c r="P106" s="146" t="s">
        <v>536</v>
      </c>
      <c r="Q106" s="146"/>
      <c r="R106" s="146"/>
      <c r="S106" s="143" t="s">
        <v>512</v>
      </c>
      <c r="T106" s="143"/>
      <c r="U106" s="16"/>
      <c r="V106" s="16" t="s">
        <v>513</v>
      </c>
      <c r="W106" s="144"/>
      <c r="X106" s="144"/>
      <c r="Y106" s="144"/>
      <c r="Z106" s="143" t="s">
        <v>512</v>
      </c>
      <c r="AA106" s="143"/>
      <c r="AB106" s="16"/>
      <c r="AC106" s="16" t="s">
        <v>513</v>
      </c>
      <c r="AD106" s="144"/>
      <c r="AE106" s="144"/>
      <c r="AF106" s="144"/>
      <c r="AG106" s="143" t="s">
        <v>512</v>
      </c>
      <c r="AH106" s="143"/>
      <c r="AI106" s="16" t="s">
        <v>325</v>
      </c>
      <c r="AJ106" s="16" t="s">
        <v>513</v>
      </c>
      <c r="AK106" s="144" t="s">
        <v>530</v>
      </c>
      <c r="AL106" s="144"/>
      <c r="AM106" s="144"/>
      <c r="AN106" s="143" t="s">
        <v>512</v>
      </c>
      <c r="AO106" s="143"/>
      <c r="AP106" s="16" t="s">
        <v>154</v>
      </c>
      <c r="AQ106" s="16" t="s">
        <v>513</v>
      </c>
      <c r="AR106" s="144" t="s">
        <v>531</v>
      </c>
      <c r="AS106" s="144"/>
      <c r="AT106" s="144"/>
      <c r="AU106" s="154" t="s">
        <v>512</v>
      </c>
      <c r="AV106" s="155"/>
      <c r="AW106" s="16" t="s">
        <v>361</v>
      </c>
      <c r="AX106" s="16" t="s">
        <v>513</v>
      </c>
      <c r="AY106" s="144" t="s">
        <v>532</v>
      </c>
      <c r="AZ106" s="144"/>
      <c r="BA106" s="144"/>
      <c r="BB106" s="143" t="s">
        <v>512</v>
      </c>
      <c r="BC106" s="143"/>
      <c r="BD106" s="16" t="s">
        <v>361</v>
      </c>
      <c r="BE106" s="16" t="s">
        <v>513</v>
      </c>
      <c r="BF106" s="144" t="s">
        <v>532</v>
      </c>
      <c r="BG106" s="144"/>
      <c r="BH106" s="144"/>
      <c r="BI106" s="143" t="s">
        <v>512</v>
      </c>
      <c r="BJ106" s="143"/>
      <c r="BK106" s="16" t="s">
        <v>325</v>
      </c>
      <c r="BL106" s="16" t="s">
        <v>513</v>
      </c>
      <c r="BM106" s="144" t="s">
        <v>530</v>
      </c>
      <c r="BN106" s="144"/>
      <c r="BO106" s="144"/>
      <c r="BP106" s="143" t="s">
        <v>512</v>
      </c>
      <c r="BQ106" s="143"/>
      <c r="BR106" s="16" t="s">
        <v>289</v>
      </c>
      <c r="BS106" s="16" t="s">
        <v>513</v>
      </c>
      <c r="BT106" s="144" t="s">
        <v>537</v>
      </c>
      <c r="BU106" s="144"/>
      <c r="BV106" s="144"/>
      <c r="BW106" s="143" t="s">
        <v>512</v>
      </c>
      <c r="BX106" s="143"/>
      <c r="BY106" s="16"/>
      <c r="BZ106" s="16"/>
      <c r="CA106" s="16" t="s">
        <v>513</v>
      </c>
      <c r="CB106" s="144"/>
      <c r="CC106" s="144"/>
      <c r="CD106" s="144"/>
      <c r="CE106" s="143" t="s">
        <v>512</v>
      </c>
      <c r="CF106" s="143"/>
      <c r="CG106" s="16"/>
      <c r="CH106" s="16"/>
      <c r="CI106" s="16" t="s">
        <v>513</v>
      </c>
      <c r="CJ106" s="144"/>
      <c r="CK106" s="144"/>
      <c r="CL106" s="144"/>
      <c r="CM106" s="143" t="s">
        <v>512</v>
      </c>
      <c r="CN106" s="143"/>
      <c r="CO106" s="16"/>
      <c r="CP106" s="16"/>
      <c r="CQ106" s="16" t="s">
        <v>513</v>
      </c>
      <c r="CR106" s="144"/>
      <c r="CS106" s="144"/>
      <c r="CT106" s="144"/>
      <c r="CU106" s="143" t="s">
        <v>512</v>
      </c>
      <c r="CV106" s="143"/>
      <c r="CW106" s="16"/>
      <c r="CX106" s="16"/>
      <c r="CY106" s="16" t="s">
        <v>513</v>
      </c>
      <c r="CZ106" s="144"/>
      <c r="DA106" s="144"/>
      <c r="DB106" s="144"/>
      <c r="DC106" s="143" t="s">
        <v>512</v>
      </c>
      <c r="DD106" s="143"/>
      <c r="DE106" s="16"/>
      <c r="DF106" s="16"/>
      <c r="DG106" s="16" t="s">
        <v>513</v>
      </c>
      <c r="DH106" s="144"/>
      <c r="DI106" s="144"/>
      <c r="DJ106" s="144"/>
      <c r="DK106" s="143" t="s">
        <v>512</v>
      </c>
      <c r="DL106" s="143"/>
      <c r="DM106" s="16"/>
      <c r="DN106" s="16"/>
      <c r="DO106" s="16" t="s">
        <v>513</v>
      </c>
      <c r="DP106" s="144"/>
      <c r="DQ106" s="144"/>
      <c r="DR106" s="144"/>
      <c r="DS106" s="143" t="s">
        <v>512</v>
      </c>
      <c r="DT106" s="143"/>
      <c r="DU106" s="16"/>
      <c r="DV106" s="16"/>
      <c r="DW106" s="16" t="s">
        <v>513</v>
      </c>
      <c r="DX106" s="144"/>
      <c r="DY106" s="144"/>
      <c r="DZ106" s="144"/>
      <c r="EA106" s="143" t="s">
        <v>512</v>
      </c>
      <c r="EB106" s="143"/>
      <c r="EC106" s="16"/>
      <c r="ED106" s="16"/>
      <c r="EE106" s="16" t="s">
        <v>513</v>
      </c>
      <c r="EF106" s="144"/>
      <c r="EG106" s="144"/>
      <c r="EH106" s="144"/>
      <c r="EI106" s="143" t="s">
        <v>512</v>
      </c>
      <c r="EJ106" s="143"/>
      <c r="EK106" s="16"/>
      <c r="EL106" s="16"/>
      <c r="EM106" s="16" t="s">
        <v>513</v>
      </c>
      <c r="EN106" s="144"/>
      <c r="EO106" s="144"/>
      <c r="EP106" s="144"/>
      <c r="EQ106" s="143" t="s">
        <v>512</v>
      </c>
      <c r="ER106" s="143"/>
      <c r="ES106" s="16"/>
      <c r="ET106" s="16"/>
      <c r="EU106" s="16" t="s">
        <v>513</v>
      </c>
      <c r="EV106" s="144"/>
      <c r="EW106" s="144"/>
      <c r="EX106" s="144"/>
      <c r="EY106" s="143" t="s">
        <v>512</v>
      </c>
      <c r="EZ106" s="143"/>
      <c r="FA106" s="16"/>
      <c r="FB106" s="16"/>
      <c r="FC106" s="16" t="s">
        <v>513</v>
      </c>
      <c r="FD106" s="144"/>
      <c r="FE106" s="144"/>
      <c r="FF106" s="144"/>
      <c r="FG106" s="143" t="s">
        <v>512</v>
      </c>
      <c r="FH106" s="143"/>
      <c r="FI106" s="16"/>
      <c r="FJ106" s="16"/>
      <c r="FK106" s="16" t="s">
        <v>513</v>
      </c>
      <c r="FL106" s="144"/>
      <c r="FM106" s="144"/>
      <c r="FN106" s="144"/>
      <c r="FO106" s="143" t="s">
        <v>512</v>
      </c>
      <c r="FP106" s="143"/>
      <c r="FQ106" s="16"/>
      <c r="FR106" s="16"/>
      <c r="FS106" s="16" t="s">
        <v>513</v>
      </c>
      <c r="FT106" s="144"/>
      <c r="FU106" s="144"/>
      <c r="FV106" s="144"/>
      <c r="FW106" s="143" t="s">
        <v>512</v>
      </c>
      <c r="FX106" s="143"/>
      <c r="FY106" s="16"/>
      <c r="FZ106" s="16"/>
      <c r="GA106" s="16" t="s">
        <v>513</v>
      </c>
      <c r="GB106" s="144"/>
      <c r="GC106" s="144"/>
      <c r="GD106" s="144"/>
      <c r="GE106" s="51"/>
      <c r="GF106" s="13"/>
      <c r="GG106" s="13"/>
      <c r="GH106" s="13"/>
      <c r="GI106" s="13"/>
    </row>
    <row r="107" spans="1:191" ht="13.5" customHeight="1">
      <c r="A107" s="24"/>
      <c r="B107" s="52" t="s">
        <v>538</v>
      </c>
      <c r="C107" s="141"/>
      <c r="D107" s="141"/>
      <c r="E107" s="141"/>
      <c r="F107" s="141"/>
      <c r="G107" s="141"/>
      <c r="H107" s="24"/>
      <c r="I107" s="153" t="s">
        <v>512</v>
      </c>
      <c r="J107" s="153"/>
      <c r="K107" s="153"/>
      <c r="L107" s="24"/>
      <c r="M107" s="24"/>
      <c r="N107" s="29" t="s">
        <v>425</v>
      </c>
      <c r="O107" s="24" t="s">
        <v>513</v>
      </c>
      <c r="P107" s="142" t="s">
        <v>536</v>
      </c>
      <c r="Q107" s="142"/>
      <c r="R107" s="142"/>
      <c r="S107" s="139" t="s">
        <v>512</v>
      </c>
      <c r="T107" s="139"/>
      <c r="U107" s="29"/>
      <c r="V107" s="24" t="s">
        <v>513</v>
      </c>
      <c r="W107" s="150"/>
      <c r="X107" s="150"/>
      <c r="Y107" s="150"/>
      <c r="Z107" s="139" t="s">
        <v>512</v>
      </c>
      <c r="AA107" s="139"/>
      <c r="AB107" s="29"/>
      <c r="AC107" s="24" t="s">
        <v>513</v>
      </c>
      <c r="AD107" s="150"/>
      <c r="AE107" s="150"/>
      <c r="AF107" s="150"/>
      <c r="AG107" s="139" t="s">
        <v>512</v>
      </c>
      <c r="AH107" s="139"/>
      <c r="AI107" s="29" t="s">
        <v>325</v>
      </c>
      <c r="AJ107" s="24" t="s">
        <v>513</v>
      </c>
      <c r="AK107" s="150" t="s">
        <v>530</v>
      </c>
      <c r="AL107" s="150"/>
      <c r="AM107" s="150"/>
      <c r="AN107" s="139" t="s">
        <v>512</v>
      </c>
      <c r="AO107" s="139"/>
      <c r="AP107" s="29" t="s">
        <v>154</v>
      </c>
      <c r="AQ107" s="24" t="s">
        <v>513</v>
      </c>
      <c r="AR107" s="150" t="s">
        <v>531</v>
      </c>
      <c r="AS107" s="150"/>
      <c r="AT107" s="150"/>
      <c r="AU107" s="157" t="s">
        <v>512</v>
      </c>
      <c r="AV107" s="158"/>
      <c r="AW107" s="29" t="s">
        <v>361</v>
      </c>
      <c r="AX107" s="24" t="s">
        <v>513</v>
      </c>
      <c r="AY107" s="150" t="s">
        <v>532</v>
      </c>
      <c r="AZ107" s="150"/>
      <c r="BA107" s="150"/>
      <c r="BB107" s="139" t="s">
        <v>512</v>
      </c>
      <c r="BC107" s="139"/>
      <c r="BD107" s="29" t="s">
        <v>361</v>
      </c>
      <c r="BE107" s="24" t="s">
        <v>513</v>
      </c>
      <c r="BF107" s="150" t="s">
        <v>532</v>
      </c>
      <c r="BG107" s="150"/>
      <c r="BH107" s="150"/>
      <c r="BI107" s="139" t="s">
        <v>512</v>
      </c>
      <c r="BJ107" s="139"/>
      <c r="BK107" s="29" t="s">
        <v>325</v>
      </c>
      <c r="BL107" s="24" t="s">
        <v>513</v>
      </c>
      <c r="BM107" s="150" t="s">
        <v>530</v>
      </c>
      <c r="BN107" s="150"/>
      <c r="BO107" s="150"/>
      <c r="BP107" s="139" t="s">
        <v>512</v>
      </c>
      <c r="BQ107" s="139"/>
      <c r="BR107" s="29" t="s">
        <v>289</v>
      </c>
      <c r="BS107" s="24" t="s">
        <v>513</v>
      </c>
      <c r="BT107" s="150" t="s">
        <v>537</v>
      </c>
      <c r="BU107" s="150"/>
      <c r="BV107" s="150"/>
      <c r="BW107" s="139" t="s">
        <v>512</v>
      </c>
      <c r="BX107" s="139"/>
      <c r="BY107" s="24"/>
      <c r="BZ107" s="29"/>
      <c r="CA107" s="24" t="s">
        <v>513</v>
      </c>
      <c r="CB107" s="150"/>
      <c r="CC107" s="150"/>
      <c r="CD107" s="150"/>
      <c r="CE107" s="139" t="s">
        <v>512</v>
      </c>
      <c r="CF107" s="139"/>
      <c r="CG107" s="24"/>
      <c r="CH107" s="29"/>
      <c r="CI107" s="24" t="s">
        <v>513</v>
      </c>
      <c r="CJ107" s="150"/>
      <c r="CK107" s="150"/>
      <c r="CL107" s="150"/>
      <c r="CM107" s="139" t="s">
        <v>512</v>
      </c>
      <c r="CN107" s="139"/>
      <c r="CO107" s="24"/>
      <c r="CP107" s="29"/>
      <c r="CQ107" s="24" t="s">
        <v>513</v>
      </c>
      <c r="CR107" s="150"/>
      <c r="CS107" s="150"/>
      <c r="CT107" s="150"/>
      <c r="CU107" s="139" t="s">
        <v>512</v>
      </c>
      <c r="CV107" s="139"/>
      <c r="CW107" s="24"/>
      <c r="CX107" s="29"/>
      <c r="CY107" s="24" t="s">
        <v>513</v>
      </c>
      <c r="CZ107" s="150"/>
      <c r="DA107" s="150"/>
      <c r="DB107" s="150"/>
      <c r="DC107" s="139" t="s">
        <v>512</v>
      </c>
      <c r="DD107" s="139"/>
      <c r="DE107" s="24"/>
      <c r="DF107" s="29"/>
      <c r="DG107" s="24" t="s">
        <v>513</v>
      </c>
      <c r="DH107" s="150"/>
      <c r="DI107" s="150"/>
      <c r="DJ107" s="150"/>
      <c r="DK107" s="139" t="s">
        <v>512</v>
      </c>
      <c r="DL107" s="139"/>
      <c r="DM107" s="24"/>
      <c r="DN107" s="29"/>
      <c r="DO107" s="24" t="s">
        <v>513</v>
      </c>
      <c r="DP107" s="150"/>
      <c r="DQ107" s="150"/>
      <c r="DR107" s="150"/>
      <c r="DS107" s="139" t="s">
        <v>512</v>
      </c>
      <c r="DT107" s="139"/>
      <c r="DU107" s="24"/>
      <c r="DV107" s="29"/>
      <c r="DW107" s="24" t="s">
        <v>513</v>
      </c>
      <c r="DX107" s="150"/>
      <c r="DY107" s="150"/>
      <c r="DZ107" s="150"/>
      <c r="EA107" s="139" t="s">
        <v>512</v>
      </c>
      <c r="EB107" s="139"/>
      <c r="EC107" s="24"/>
      <c r="ED107" s="29"/>
      <c r="EE107" s="24" t="s">
        <v>513</v>
      </c>
      <c r="EF107" s="150"/>
      <c r="EG107" s="150"/>
      <c r="EH107" s="150"/>
      <c r="EI107" s="139" t="s">
        <v>512</v>
      </c>
      <c r="EJ107" s="139"/>
      <c r="EK107" s="24"/>
      <c r="EL107" s="29"/>
      <c r="EM107" s="24" t="s">
        <v>513</v>
      </c>
      <c r="EN107" s="150"/>
      <c r="EO107" s="150"/>
      <c r="EP107" s="150"/>
      <c r="EQ107" s="139" t="s">
        <v>512</v>
      </c>
      <c r="ER107" s="139"/>
      <c r="ES107" s="24"/>
      <c r="ET107" s="29"/>
      <c r="EU107" s="24" t="s">
        <v>513</v>
      </c>
      <c r="EV107" s="150"/>
      <c r="EW107" s="150"/>
      <c r="EX107" s="150"/>
      <c r="EY107" s="139" t="s">
        <v>512</v>
      </c>
      <c r="EZ107" s="139"/>
      <c r="FA107" s="24"/>
      <c r="FB107" s="29"/>
      <c r="FC107" s="24" t="s">
        <v>513</v>
      </c>
      <c r="FD107" s="150"/>
      <c r="FE107" s="150"/>
      <c r="FF107" s="150"/>
      <c r="FG107" s="139" t="s">
        <v>512</v>
      </c>
      <c r="FH107" s="139"/>
      <c r="FI107" s="24"/>
      <c r="FJ107" s="29"/>
      <c r="FK107" s="24" t="s">
        <v>513</v>
      </c>
      <c r="FL107" s="150"/>
      <c r="FM107" s="150"/>
      <c r="FN107" s="150"/>
      <c r="FO107" s="139" t="s">
        <v>512</v>
      </c>
      <c r="FP107" s="139"/>
      <c r="FQ107" s="24"/>
      <c r="FR107" s="29"/>
      <c r="FS107" s="24" t="s">
        <v>513</v>
      </c>
      <c r="FT107" s="150"/>
      <c r="FU107" s="150"/>
      <c r="FV107" s="150"/>
      <c r="FW107" s="139" t="s">
        <v>512</v>
      </c>
      <c r="FX107" s="139"/>
      <c r="FY107" s="24"/>
      <c r="FZ107" s="29"/>
      <c r="GA107" s="24" t="s">
        <v>513</v>
      </c>
      <c r="GB107" s="150"/>
      <c r="GC107" s="150"/>
      <c r="GD107" s="150"/>
      <c r="GE107" s="51"/>
      <c r="GF107" s="13"/>
      <c r="GG107" s="13"/>
      <c r="GH107" s="13"/>
      <c r="GI107" s="13"/>
    </row>
    <row r="108" spans="1:191" ht="13.5" customHeight="1">
      <c r="A108" s="24"/>
      <c r="B108" s="52" t="s">
        <v>539</v>
      </c>
      <c r="C108" s="141"/>
      <c r="D108" s="141"/>
      <c r="E108" s="141"/>
      <c r="F108" s="141"/>
      <c r="G108" s="141"/>
      <c r="H108" s="24"/>
      <c r="I108" s="153" t="s">
        <v>512</v>
      </c>
      <c r="J108" s="153"/>
      <c r="K108" s="153"/>
      <c r="L108" s="24"/>
      <c r="M108" s="24"/>
      <c r="N108" s="29"/>
      <c r="O108" s="24" t="s">
        <v>513</v>
      </c>
      <c r="P108" s="142"/>
      <c r="Q108" s="142"/>
      <c r="R108" s="142"/>
      <c r="S108" s="139" t="s">
        <v>512</v>
      </c>
      <c r="T108" s="139"/>
      <c r="U108" s="29"/>
      <c r="V108" s="24" t="s">
        <v>513</v>
      </c>
      <c r="W108" s="150"/>
      <c r="X108" s="150"/>
      <c r="Y108" s="150"/>
      <c r="Z108" s="139" t="s">
        <v>512</v>
      </c>
      <c r="AA108" s="139"/>
      <c r="AB108" s="29"/>
      <c r="AC108" s="24" t="s">
        <v>513</v>
      </c>
      <c r="AD108" s="150"/>
      <c r="AE108" s="150"/>
      <c r="AF108" s="150"/>
      <c r="AG108" s="139" t="s">
        <v>512</v>
      </c>
      <c r="AH108" s="139"/>
      <c r="AI108" s="29"/>
      <c r="AJ108" s="24" t="s">
        <v>513</v>
      </c>
      <c r="AK108" s="150"/>
      <c r="AL108" s="150"/>
      <c r="AM108" s="150"/>
      <c r="AN108" s="139" t="s">
        <v>512</v>
      </c>
      <c r="AO108" s="139"/>
      <c r="AP108" s="29"/>
      <c r="AQ108" s="24" t="s">
        <v>513</v>
      </c>
      <c r="AR108" s="150"/>
      <c r="AS108" s="150"/>
      <c r="AT108" s="150"/>
      <c r="AU108" s="151" t="s">
        <v>512</v>
      </c>
      <c r="AV108" s="152"/>
      <c r="AW108" s="29"/>
      <c r="AX108" s="24" t="s">
        <v>513</v>
      </c>
      <c r="AY108" s="150"/>
      <c r="AZ108" s="150"/>
      <c r="BA108" s="150"/>
      <c r="BB108" s="139" t="s">
        <v>512</v>
      </c>
      <c r="BC108" s="139"/>
      <c r="BD108" s="29"/>
      <c r="BE108" s="24" t="s">
        <v>513</v>
      </c>
      <c r="BF108" s="150"/>
      <c r="BG108" s="150"/>
      <c r="BH108" s="150"/>
      <c r="BI108" s="139" t="s">
        <v>512</v>
      </c>
      <c r="BJ108" s="139"/>
      <c r="BK108" s="29"/>
      <c r="BL108" s="24" t="s">
        <v>513</v>
      </c>
      <c r="BM108" s="150"/>
      <c r="BN108" s="150"/>
      <c r="BO108" s="150"/>
      <c r="BP108" s="139" t="s">
        <v>512</v>
      </c>
      <c r="BQ108" s="139"/>
      <c r="BR108" s="29"/>
      <c r="BS108" s="24" t="s">
        <v>513</v>
      </c>
      <c r="BT108" s="150"/>
      <c r="BU108" s="150"/>
      <c r="BV108" s="150"/>
      <c r="BW108" s="139" t="s">
        <v>512</v>
      </c>
      <c r="BX108" s="139"/>
      <c r="BY108" s="24"/>
      <c r="BZ108" s="29"/>
      <c r="CA108" s="24" t="s">
        <v>513</v>
      </c>
      <c r="CB108" s="150"/>
      <c r="CC108" s="150"/>
      <c r="CD108" s="150"/>
      <c r="CE108" s="139" t="s">
        <v>512</v>
      </c>
      <c r="CF108" s="139"/>
      <c r="CG108" s="24"/>
      <c r="CH108" s="29"/>
      <c r="CI108" s="24" t="s">
        <v>513</v>
      </c>
      <c r="CJ108" s="150"/>
      <c r="CK108" s="150"/>
      <c r="CL108" s="150"/>
      <c r="CM108" s="139" t="s">
        <v>512</v>
      </c>
      <c r="CN108" s="139"/>
      <c r="CO108" s="24"/>
      <c r="CP108" s="29"/>
      <c r="CQ108" s="24" t="s">
        <v>513</v>
      </c>
      <c r="CR108" s="150"/>
      <c r="CS108" s="150"/>
      <c r="CT108" s="150"/>
      <c r="CU108" s="139" t="s">
        <v>512</v>
      </c>
      <c r="CV108" s="139"/>
      <c r="CW108" s="24"/>
      <c r="CX108" s="29"/>
      <c r="CY108" s="24" t="s">
        <v>513</v>
      </c>
      <c r="CZ108" s="150"/>
      <c r="DA108" s="150"/>
      <c r="DB108" s="150"/>
      <c r="DC108" s="139" t="s">
        <v>512</v>
      </c>
      <c r="DD108" s="139"/>
      <c r="DE108" s="24"/>
      <c r="DF108" s="29"/>
      <c r="DG108" s="24" t="s">
        <v>513</v>
      </c>
      <c r="DH108" s="150"/>
      <c r="DI108" s="150"/>
      <c r="DJ108" s="150"/>
      <c r="DK108" s="139" t="s">
        <v>512</v>
      </c>
      <c r="DL108" s="139"/>
      <c r="DM108" s="24"/>
      <c r="DN108" s="29"/>
      <c r="DO108" s="24" t="s">
        <v>513</v>
      </c>
      <c r="DP108" s="150"/>
      <c r="DQ108" s="150"/>
      <c r="DR108" s="150"/>
      <c r="DS108" s="139" t="s">
        <v>512</v>
      </c>
      <c r="DT108" s="139"/>
      <c r="DU108" s="24"/>
      <c r="DV108" s="29"/>
      <c r="DW108" s="24" t="s">
        <v>513</v>
      </c>
      <c r="DX108" s="150"/>
      <c r="DY108" s="150"/>
      <c r="DZ108" s="150"/>
      <c r="EA108" s="139" t="s">
        <v>512</v>
      </c>
      <c r="EB108" s="139"/>
      <c r="EC108" s="24"/>
      <c r="ED108" s="29"/>
      <c r="EE108" s="24" t="s">
        <v>513</v>
      </c>
      <c r="EF108" s="150"/>
      <c r="EG108" s="150"/>
      <c r="EH108" s="150"/>
      <c r="EI108" s="139" t="s">
        <v>512</v>
      </c>
      <c r="EJ108" s="139"/>
      <c r="EK108" s="24"/>
      <c r="EL108" s="29"/>
      <c r="EM108" s="24" t="s">
        <v>513</v>
      </c>
      <c r="EN108" s="150"/>
      <c r="EO108" s="150"/>
      <c r="EP108" s="150"/>
      <c r="EQ108" s="139" t="s">
        <v>512</v>
      </c>
      <c r="ER108" s="139"/>
      <c r="ES108" s="24"/>
      <c r="ET108" s="29"/>
      <c r="EU108" s="24" t="s">
        <v>513</v>
      </c>
      <c r="EV108" s="150"/>
      <c r="EW108" s="150"/>
      <c r="EX108" s="150"/>
      <c r="EY108" s="139" t="s">
        <v>512</v>
      </c>
      <c r="EZ108" s="139"/>
      <c r="FA108" s="24"/>
      <c r="FB108" s="29"/>
      <c r="FC108" s="24" t="s">
        <v>513</v>
      </c>
      <c r="FD108" s="150"/>
      <c r="FE108" s="150"/>
      <c r="FF108" s="150"/>
      <c r="FG108" s="139" t="s">
        <v>512</v>
      </c>
      <c r="FH108" s="139"/>
      <c r="FI108" s="24"/>
      <c r="FJ108" s="29"/>
      <c r="FK108" s="24" t="s">
        <v>513</v>
      </c>
      <c r="FL108" s="150"/>
      <c r="FM108" s="150"/>
      <c r="FN108" s="150"/>
      <c r="FO108" s="139" t="s">
        <v>512</v>
      </c>
      <c r="FP108" s="139"/>
      <c r="FQ108" s="24"/>
      <c r="FR108" s="29"/>
      <c r="FS108" s="24" t="s">
        <v>513</v>
      </c>
      <c r="FT108" s="150"/>
      <c r="FU108" s="150"/>
      <c r="FV108" s="150"/>
      <c r="FW108" s="139" t="s">
        <v>512</v>
      </c>
      <c r="FX108" s="139"/>
      <c r="FY108" s="24"/>
      <c r="FZ108" s="29"/>
      <c r="GA108" s="24" t="s">
        <v>513</v>
      </c>
      <c r="GB108" s="150"/>
      <c r="GC108" s="150"/>
      <c r="GD108" s="150"/>
      <c r="GE108" s="51"/>
      <c r="GF108" s="13"/>
      <c r="GG108" s="13"/>
      <c r="GH108" s="13"/>
      <c r="GI108" s="13"/>
    </row>
    <row r="109" spans="1:191" ht="3.75" customHeight="1" thickBot="1">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row>
    <row r="110" spans="1:191" ht="23.25" customHeight="1" thickBot="1">
      <c r="A110" s="18"/>
      <c r="B110" s="17" t="s">
        <v>540</v>
      </c>
      <c r="C110" s="145"/>
      <c r="D110" s="145"/>
      <c r="E110" s="145"/>
      <c r="F110" s="145"/>
      <c r="G110" s="145"/>
      <c r="H110" s="16"/>
      <c r="I110" s="156" t="s">
        <v>512</v>
      </c>
      <c r="J110" s="156"/>
      <c r="K110" s="156"/>
      <c r="L110" s="16"/>
      <c r="M110" s="16"/>
      <c r="N110" s="16" t="s">
        <v>441</v>
      </c>
      <c r="O110" s="16" t="s">
        <v>513</v>
      </c>
      <c r="P110" s="146" t="s">
        <v>541</v>
      </c>
      <c r="Q110" s="146"/>
      <c r="R110" s="146"/>
      <c r="S110" s="143" t="s">
        <v>512</v>
      </c>
      <c r="T110" s="143"/>
      <c r="U110" s="16"/>
      <c r="V110" s="16" t="s">
        <v>513</v>
      </c>
      <c r="W110" s="144"/>
      <c r="X110" s="144"/>
      <c r="Y110" s="144"/>
      <c r="Z110" s="143" t="s">
        <v>512</v>
      </c>
      <c r="AA110" s="143"/>
      <c r="AB110" s="16"/>
      <c r="AC110" s="16" t="s">
        <v>513</v>
      </c>
      <c r="AD110" s="144"/>
      <c r="AE110" s="144"/>
      <c r="AF110" s="144"/>
      <c r="AG110" s="143" t="s">
        <v>512</v>
      </c>
      <c r="AH110" s="143"/>
      <c r="AI110" s="16"/>
      <c r="AJ110" s="16" t="s">
        <v>513</v>
      </c>
      <c r="AK110" s="144"/>
      <c r="AL110" s="144"/>
      <c r="AM110" s="144"/>
      <c r="AN110" s="143" t="s">
        <v>512</v>
      </c>
      <c r="AO110" s="143"/>
      <c r="AP110" s="16"/>
      <c r="AQ110" s="16" t="s">
        <v>513</v>
      </c>
      <c r="AR110" s="144"/>
      <c r="AS110" s="144"/>
      <c r="AT110" s="144"/>
      <c r="AU110" s="154" t="s">
        <v>512</v>
      </c>
      <c r="AV110" s="155"/>
      <c r="AW110" s="16"/>
      <c r="AX110" s="16" t="s">
        <v>513</v>
      </c>
      <c r="AY110" s="144"/>
      <c r="AZ110" s="144"/>
      <c r="BA110" s="144"/>
      <c r="BB110" s="143" t="s">
        <v>512</v>
      </c>
      <c r="BC110" s="143"/>
      <c r="BD110" s="16" t="s">
        <v>435</v>
      </c>
      <c r="BE110" s="16" t="s">
        <v>513</v>
      </c>
      <c r="BF110" s="144" t="s">
        <v>542</v>
      </c>
      <c r="BG110" s="144"/>
      <c r="BH110" s="144"/>
      <c r="BI110" s="143" t="s">
        <v>512</v>
      </c>
      <c r="BJ110" s="143"/>
      <c r="BK110" s="16"/>
      <c r="BL110" s="16" t="s">
        <v>513</v>
      </c>
      <c r="BM110" s="144"/>
      <c r="BN110" s="144"/>
      <c r="BO110" s="144"/>
      <c r="BP110" s="143" t="s">
        <v>512</v>
      </c>
      <c r="BQ110" s="143"/>
      <c r="BR110" s="16" t="s">
        <v>435</v>
      </c>
      <c r="BS110" s="16" t="s">
        <v>513</v>
      </c>
      <c r="BT110" s="144" t="s">
        <v>542</v>
      </c>
      <c r="BU110" s="144"/>
      <c r="BV110" s="144"/>
      <c r="BW110" s="143" t="s">
        <v>512</v>
      </c>
      <c r="BX110" s="143"/>
      <c r="BY110" s="16"/>
      <c r="BZ110" s="16"/>
      <c r="CA110" s="16" t="s">
        <v>513</v>
      </c>
      <c r="CB110" s="144"/>
      <c r="CC110" s="144"/>
      <c r="CD110" s="144"/>
      <c r="CE110" s="143" t="s">
        <v>512</v>
      </c>
      <c r="CF110" s="143"/>
      <c r="CG110" s="16"/>
      <c r="CH110" s="16"/>
      <c r="CI110" s="16" t="s">
        <v>513</v>
      </c>
      <c r="CJ110" s="144"/>
      <c r="CK110" s="144"/>
      <c r="CL110" s="144"/>
      <c r="CM110" s="143" t="s">
        <v>512</v>
      </c>
      <c r="CN110" s="143"/>
      <c r="CO110" s="16"/>
      <c r="CP110" s="16"/>
      <c r="CQ110" s="16" t="s">
        <v>513</v>
      </c>
      <c r="CR110" s="144"/>
      <c r="CS110" s="144"/>
      <c r="CT110" s="144"/>
      <c r="CU110" s="143" t="s">
        <v>512</v>
      </c>
      <c r="CV110" s="143"/>
      <c r="CW110" s="16"/>
      <c r="CX110" s="16"/>
      <c r="CY110" s="16" t="s">
        <v>513</v>
      </c>
      <c r="CZ110" s="144"/>
      <c r="DA110" s="144"/>
      <c r="DB110" s="144"/>
      <c r="DC110" s="143" t="s">
        <v>512</v>
      </c>
      <c r="DD110" s="143"/>
      <c r="DE110" s="16"/>
      <c r="DF110" s="16"/>
      <c r="DG110" s="16" t="s">
        <v>513</v>
      </c>
      <c r="DH110" s="144"/>
      <c r="DI110" s="144"/>
      <c r="DJ110" s="144"/>
      <c r="DK110" s="143" t="s">
        <v>512</v>
      </c>
      <c r="DL110" s="143"/>
      <c r="DM110" s="16"/>
      <c r="DN110" s="16"/>
      <c r="DO110" s="16" t="s">
        <v>513</v>
      </c>
      <c r="DP110" s="144"/>
      <c r="DQ110" s="144"/>
      <c r="DR110" s="144"/>
      <c r="DS110" s="143" t="s">
        <v>512</v>
      </c>
      <c r="DT110" s="143"/>
      <c r="DU110" s="16"/>
      <c r="DV110" s="16"/>
      <c r="DW110" s="16" t="s">
        <v>513</v>
      </c>
      <c r="DX110" s="144"/>
      <c r="DY110" s="144"/>
      <c r="DZ110" s="144"/>
      <c r="EA110" s="143" t="s">
        <v>512</v>
      </c>
      <c r="EB110" s="143"/>
      <c r="EC110" s="16"/>
      <c r="ED110" s="16"/>
      <c r="EE110" s="16" t="s">
        <v>513</v>
      </c>
      <c r="EF110" s="144"/>
      <c r="EG110" s="144"/>
      <c r="EH110" s="144"/>
      <c r="EI110" s="143" t="s">
        <v>512</v>
      </c>
      <c r="EJ110" s="143"/>
      <c r="EK110" s="16"/>
      <c r="EL110" s="16"/>
      <c r="EM110" s="16" t="s">
        <v>513</v>
      </c>
      <c r="EN110" s="144"/>
      <c r="EO110" s="144"/>
      <c r="EP110" s="144"/>
      <c r="EQ110" s="143" t="s">
        <v>512</v>
      </c>
      <c r="ER110" s="143"/>
      <c r="ES110" s="16"/>
      <c r="ET110" s="16"/>
      <c r="EU110" s="16" t="s">
        <v>513</v>
      </c>
      <c r="EV110" s="144"/>
      <c r="EW110" s="144"/>
      <c r="EX110" s="144"/>
      <c r="EY110" s="143" t="s">
        <v>512</v>
      </c>
      <c r="EZ110" s="143"/>
      <c r="FA110" s="16"/>
      <c r="FB110" s="16"/>
      <c r="FC110" s="16" t="s">
        <v>513</v>
      </c>
      <c r="FD110" s="144"/>
      <c r="FE110" s="144"/>
      <c r="FF110" s="144"/>
      <c r="FG110" s="143" t="s">
        <v>512</v>
      </c>
      <c r="FH110" s="143"/>
      <c r="FI110" s="16"/>
      <c r="FJ110" s="16"/>
      <c r="FK110" s="16" t="s">
        <v>513</v>
      </c>
      <c r="FL110" s="144"/>
      <c r="FM110" s="144"/>
      <c r="FN110" s="144"/>
      <c r="FO110" s="143" t="s">
        <v>512</v>
      </c>
      <c r="FP110" s="143"/>
      <c r="FQ110" s="16"/>
      <c r="FR110" s="16"/>
      <c r="FS110" s="16" t="s">
        <v>513</v>
      </c>
      <c r="FT110" s="144"/>
      <c r="FU110" s="144"/>
      <c r="FV110" s="144"/>
      <c r="FW110" s="143" t="s">
        <v>512</v>
      </c>
      <c r="FX110" s="143"/>
      <c r="FY110" s="16"/>
      <c r="FZ110" s="16"/>
      <c r="GA110" s="16" t="s">
        <v>513</v>
      </c>
      <c r="GB110" s="144"/>
      <c r="GC110" s="144"/>
      <c r="GD110" s="144"/>
      <c r="GE110" s="51"/>
      <c r="GF110" s="13"/>
      <c r="GG110" s="13"/>
      <c r="GH110" s="13"/>
      <c r="GI110" s="13"/>
    </row>
    <row r="111" spans="1:191" ht="13.5" customHeight="1">
      <c r="A111" s="24"/>
      <c r="B111" s="52" t="s">
        <v>538</v>
      </c>
      <c r="C111" s="141"/>
      <c r="D111" s="141"/>
      <c r="E111" s="141"/>
      <c r="F111" s="141"/>
      <c r="G111" s="141"/>
      <c r="H111" s="24"/>
      <c r="I111" s="153" t="s">
        <v>512</v>
      </c>
      <c r="J111" s="153"/>
      <c r="K111" s="153"/>
      <c r="L111" s="24"/>
      <c r="M111" s="24"/>
      <c r="N111" s="29" t="s">
        <v>441</v>
      </c>
      <c r="O111" s="24" t="s">
        <v>513</v>
      </c>
      <c r="P111" s="142" t="s">
        <v>541</v>
      </c>
      <c r="Q111" s="142"/>
      <c r="R111" s="142"/>
      <c r="S111" s="139" t="s">
        <v>512</v>
      </c>
      <c r="T111" s="139"/>
      <c r="U111" s="29"/>
      <c r="V111" s="24" t="s">
        <v>513</v>
      </c>
      <c r="W111" s="150"/>
      <c r="X111" s="150"/>
      <c r="Y111" s="150"/>
      <c r="Z111" s="139" t="s">
        <v>512</v>
      </c>
      <c r="AA111" s="139"/>
      <c r="AB111" s="29"/>
      <c r="AC111" s="24" t="s">
        <v>513</v>
      </c>
      <c r="AD111" s="150"/>
      <c r="AE111" s="150"/>
      <c r="AF111" s="150"/>
      <c r="AG111" s="139" t="s">
        <v>512</v>
      </c>
      <c r="AH111" s="139"/>
      <c r="AI111" s="29"/>
      <c r="AJ111" s="24" t="s">
        <v>513</v>
      </c>
      <c r="AK111" s="150"/>
      <c r="AL111" s="150"/>
      <c r="AM111" s="150"/>
      <c r="AN111" s="139" t="s">
        <v>512</v>
      </c>
      <c r="AO111" s="139"/>
      <c r="AP111" s="29"/>
      <c r="AQ111" s="24" t="s">
        <v>513</v>
      </c>
      <c r="AR111" s="150"/>
      <c r="AS111" s="150"/>
      <c r="AT111" s="150"/>
      <c r="AU111" s="157" t="s">
        <v>512</v>
      </c>
      <c r="AV111" s="158"/>
      <c r="AW111" s="29"/>
      <c r="AX111" s="24" t="s">
        <v>513</v>
      </c>
      <c r="AY111" s="150"/>
      <c r="AZ111" s="150"/>
      <c r="BA111" s="150"/>
      <c r="BB111" s="139" t="s">
        <v>512</v>
      </c>
      <c r="BC111" s="139"/>
      <c r="BD111" s="29" t="s">
        <v>435</v>
      </c>
      <c r="BE111" s="24" t="s">
        <v>513</v>
      </c>
      <c r="BF111" s="150" t="s">
        <v>542</v>
      </c>
      <c r="BG111" s="150"/>
      <c r="BH111" s="150"/>
      <c r="BI111" s="139" t="s">
        <v>512</v>
      </c>
      <c r="BJ111" s="139"/>
      <c r="BK111" s="29"/>
      <c r="BL111" s="24" t="s">
        <v>513</v>
      </c>
      <c r="BM111" s="150"/>
      <c r="BN111" s="150"/>
      <c r="BO111" s="150"/>
      <c r="BP111" s="139" t="s">
        <v>512</v>
      </c>
      <c r="BQ111" s="139"/>
      <c r="BR111" s="29" t="s">
        <v>435</v>
      </c>
      <c r="BS111" s="24" t="s">
        <v>513</v>
      </c>
      <c r="BT111" s="150" t="s">
        <v>542</v>
      </c>
      <c r="BU111" s="150"/>
      <c r="BV111" s="150"/>
      <c r="BW111" s="139" t="s">
        <v>512</v>
      </c>
      <c r="BX111" s="139"/>
      <c r="BY111" s="24"/>
      <c r="BZ111" s="29"/>
      <c r="CA111" s="24" t="s">
        <v>513</v>
      </c>
      <c r="CB111" s="150"/>
      <c r="CC111" s="150"/>
      <c r="CD111" s="150"/>
      <c r="CE111" s="139" t="s">
        <v>512</v>
      </c>
      <c r="CF111" s="139"/>
      <c r="CG111" s="24"/>
      <c r="CH111" s="29"/>
      <c r="CI111" s="24" t="s">
        <v>513</v>
      </c>
      <c r="CJ111" s="150"/>
      <c r="CK111" s="150"/>
      <c r="CL111" s="150"/>
      <c r="CM111" s="139" t="s">
        <v>512</v>
      </c>
      <c r="CN111" s="139"/>
      <c r="CO111" s="24"/>
      <c r="CP111" s="29"/>
      <c r="CQ111" s="24" t="s">
        <v>513</v>
      </c>
      <c r="CR111" s="150"/>
      <c r="CS111" s="150"/>
      <c r="CT111" s="150"/>
      <c r="CU111" s="139" t="s">
        <v>512</v>
      </c>
      <c r="CV111" s="139"/>
      <c r="CW111" s="24"/>
      <c r="CX111" s="29"/>
      <c r="CY111" s="24" t="s">
        <v>513</v>
      </c>
      <c r="CZ111" s="150"/>
      <c r="DA111" s="150"/>
      <c r="DB111" s="150"/>
      <c r="DC111" s="139" t="s">
        <v>512</v>
      </c>
      <c r="DD111" s="139"/>
      <c r="DE111" s="24"/>
      <c r="DF111" s="29"/>
      <c r="DG111" s="24" t="s">
        <v>513</v>
      </c>
      <c r="DH111" s="150"/>
      <c r="DI111" s="150"/>
      <c r="DJ111" s="150"/>
      <c r="DK111" s="139" t="s">
        <v>512</v>
      </c>
      <c r="DL111" s="139"/>
      <c r="DM111" s="24"/>
      <c r="DN111" s="29"/>
      <c r="DO111" s="24" t="s">
        <v>513</v>
      </c>
      <c r="DP111" s="150"/>
      <c r="DQ111" s="150"/>
      <c r="DR111" s="150"/>
      <c r="DS111" s="139" t="s">
        <v>512</v>
      </c>
      <c r="DT111" s="139"/>
      <c r="DU111" s="24"/>
      <c r="DV111" s="29"/>
      <c r="DW111" s="24" t="s">
        <v>513</v>
      </c>
      <c r="DX111" s="150"/>
      <c r="DY111" s="150"/>
      <c r="DZ111" s="150"/>
      <c r="EA111" s="139" t="s">
        <v>512</v>
      </c>
      <c r="EB111" s="139"/>
      <c r="EC111" s="24"/>
      <c r="ED111" s="29"/>
      <c r="EE111" s="24" t="s">
        <v>513</v>
      </c>
      <c r="EF111" s="150"/>
      <c r="EG111" s="150"/>
      <c r="EH111" s="150"/>
      <c r="EI111" s="139" t="s">
        <v>512</v>
      </c>
      <c r="EJ111" s="139"/>
      <c r="EK111" s="24"/>
      <c r="EL111" s="29"/>
      <c r="EM111" s="24" t="s">
        <v>513</v>
      </c>
      <c r="EN111" s="150"/>
      <c r="EO111" s="150"/>
      <c r="EP111" s="150"/>
      <c r="EQ111" s="139" t="s">
        <v>512</v>
      </c>
      <c r="ER111" s="139"/>
      <c r="ES111" s="24"/>
      <c r="ET111" s="29"/>
      <c r="EU111" s="24" t="s">
        <v>513</v>
      </c>
      <c r="EV111" s="150"/>
      <c r="EW111" s="150"/>
      <c r="EX111" s="150"/>
      <c r="EY111" s="139" t="s">
        <v>512</v>
      </c>
      <c r="EZ111" s="139"/>
      <c r="FA111" s="24"/>
      <c r="FB111" s="29"/>
      <c r="FC111" s="24" t="s">
        <v>513</v>
      </c>
      <c r="FD111" s="150"/>
      <c r="FE111" s="150"/>
      <c r="FF111" s="150"/>
      <c r="FG111" s="139" t="s">
        <v>512</v>
      </c>
      <c r="FH111" s="139"/>
      <c r="FI111" s="24"/>
      <c r="FJ111" s="29"/>
      <c r="FK111" s="24" t="s">
        <v>513</v>
      </c>
      <c r="FL111" s="150"/>
      <c r="FM111" s="150"/>
      <c r="FN111" s="150"/>
      <c r="FO111" s="139" t="s">
        <v>512</v>
      </c>
      <c r="FP111" s="139"/>
      <c r="FQ111" s="24"/>
      <c r="FR111" s="29"/>
      <c r="FS111" s="24" t="s">
        <v>513</v>
      </c>
      <c r="FT111" s="150"/>
      <c r="FU111" s="150"/>
      <c r="FV111" s="150"/>
      <c r="FW111" s="139" t="s">
        <v>512</v>
      </c>
      <c r="FX111" s="139"/>
      <c r="FY111" s="24"/>
      <c r="FZ111" s="29"/>
      <c r="GA111" s="24" t="s">
        <v>513</v>
      </c>
      <c r="GB111" s="150"/>
      <c r="GC111" s="150"/>
      <c r="GD111" s="150"/>
      <c r="GE111" s="51"/>
      <c r="GF111" s="13"/>
      <c r="GG111" s="13"/>
      <c r="GH111" s="13"/>
      <c r="GI111" s="13"/>
    </row>
    <row r="112" spans="1:191" ht="13.5" customHeight="1">
      <c r="A112" s="24"/>
      <c r="B112" s="52" t="s">
        <v>539</v>
      </c>
      <c r="C112" s="141"/>
      <c r="D112" s="141"/>
      <c r="E112" s="141"/>
      <c r="F112" s="141"/>
      <c r="G112" s="141"/>
      <c r="H112" s="24"/>
      <c r="I112" s="153" t="s">
        <v>512</v>
      </c>
      <c r="J112" s="153"/>
      <c r="K112" s="153"/>
      <c r="L112" s="24"/>
      <c r="M112" s="24"/>
      <c r="N112" s="29"/>
      <c r="O112" s="24" t="s">
        <v>513</v>
      </c>
      <c r="P112" s="142"/>
      <c r="Q112" s="142"/>
      <c r="R112" s="142"/>
      <c r="S112" s="139" t="s">
        <v>512</v>
      </c>
      <c r="T112" s="139"/>
      <c r="U112" s="29"/>
      <c r="V112" s="24" t="s">
        <v>513</v>
      </c>
      <c r="W112" s="150"/>
      <c r="X112" s="150"/>
      <c r="Y112" s="150"/>
      <c r="Z112" s="139" t="s">
        <v>512</v>
      </c>
      <c r="AA112" s="139"/>
      <c r="AB112" s="29"/>
      <c r="AC112" s="24" t="s">
        <v>513</v>
      </c>
      <c r="AD112" s="150"/>
      <c r="AE112" s="150"/>
      <c r="AF112" s="150"/>
      <c r="AG112" s="139" t="s">
        <v>512</v>
      </c>
      <c r="AH112" s="139"/>
      <c r="AI112" s="29"/>
      <c r="AJ112" s="24" t="s">
        <v>513</v>
      </c>
      <c r="AK112" s="150"/>
      <c r="AL112" s="150"/>
      <c r="AM112" s="150"/>
      <c r="AN112" s="139" t="s">
        <v>512</v>
      </c>
      <c r="AO112" s="139"/>
      <c r="AP112" s="29"/>
      <c r="AQ112" s="24" t="s">
        <v>513</v>
      </c>
      <c r="AR112" s="150"/>
      <c r="AS112" s="150"/>
      <c r="AT112" s="150"/>
      <c r="AU112" s="151" t="s">
        <v>512</v>
      </c>
      <c r="AV112" s="152"/>
      <c r="AW112" s="29"/>
      <c r="AX112" s="24" t="s">
        <v>513</v>
      </c>
      <c r="AY112" s="150"/>
      <c r="AZ112" s="150"/>
      <c r="BA112" s="150"/>
      <c r="BB112" s="139" t="s">
        <v>512</v>
      </c>
      <c r="BC112" s="139"/>
      <c r="BD112" s="29"/>
      <c r="BE112" s="24" t="s">
        <v>513</v>
      </c>
      <c r="BF112" s="150"/>
      <c r="BG112" s="150"/>
      <c r="BH112" s="150"/>
      <c r="BI112" s="139" t="s">
        <v>512</v>
      </c>
      <c r="BJ112" s="139"/>
      <c r="BK112" s="29"/>
      <c r="BL112" s="24" t="s">
        <v>513</v>
      </c>
      <c r="BM112" s="150"/>
      <c r="BN112" s="150"/>
      <c r="BO112" s="150"/>
      <c r="BP112" s="139" t="s">
        <v>512</v>
      </c>
      <c r="BQ112" s="139"/>
      <c r="BR112" s="29"/>
      <c r="BS112" s="24" t="s">
        <v>513</v>
      </c>
      <c r="BT112" s="150"/>
      <c r="BU112" s="150"/>
      <c r="BV112" s="150"/>
      <c r="BW112" s="139" t="s">
        <v>512</v>
      </c>
      <c r="BX112" s="139"/>
      <c r="BY112" s="24"/>
      <c r="BZ112" s="29"/>
      <c r="CA112" s="24" t="s">
        <v>513</v>
      </c>
      <c r="CB112" s="150"/>
      <c r="CC112" s="150"/>
      <c r="CD112" s="150"/>
      <c r="CE112" s="139" t="s">
        <v>512</v>
      </c>
      <c r="CF112" s="139"/>
      <c r="CG112" s="24"/>
      <c r="CH112" s="29"/>
      <c r="CI112" s="24" t="s">
        <v>513</v>
      </c>
      <c r="CJ112" s="150"/>
      <c r="CK112" s="150"/>
      <c r="CL112" s="150"/>
      <c r="CM112" s="139" t="s">
        <v>512</v>
      </c>
      <c r="CN112" s="139"/>
      <c r="CO112" s="24"/>
      <c r="CP112" s="29"/>
      <c r="CQ112" s="24" t="s">
        <v>513</v>
      </c>
      <c r="CR112" s="150"/>
      <c r="CS112" s="150"/>
      <c r="CT112" s="150"/>
      <c r="CU112" s="139" t="s">
        <v>512</v>
      </c>
      <c r="CV112" s="139"/>
      <c r="CW112" s="24"/>
      <c r="CX112" s="29"/>
      <c r="CY112" s="24" t="s">
        <v>513</v>
      </c>
      <c r="CZ112" s="150"/>
      <c r="DA112" s="150"/>
      <c r="DB112" s="150"/>
      <c r="DC112" s="139" t="s">
        <v>512</v>
      </c>
      <c r="DD112" s="139"/>
      <c r="DE112" s="24"/>
      <c r="DF112" s="29"/>
      <c r="DG112" s="24" t="s">
        <v>513</v>
      </c>
      <c r="DH112" s="150"/>
      <c r="DI112" s="150"/>
      <c r="DJ112" s="150"/>
      <c r="DK112" s="139" t="s">
        <v>512</v>
      </c>
      <c r="DL112" s="139"/>
      <c r="DM112" s="24"/>
      <c r="DN112" s="29"/>
      <c r="DO112" s="24" t="s">
        <v>513</v>
      </c>
      <c r="DP112" s="150"/>
      <c r="DQ112" s="150"/>
      <c r="DR112" s="150"/>
      <c r="DS112" s="139" t="s">
        <v>512</v>
      </c>
      <c r="DT112" s="139"/>
      <c r="DU112" s="24"/>
      <c r="DV112" s="29"/>
      <c r="DW112" s="24" t="s">
        <v>513</v>
      </c>
      <c r="DX112" s="150"/>
      <c r="DY112" s="150"/>
      <c r="DZ112" s="150"/>
      <c r="EA112" s="139" t="s">
        <v>512</v>
      </c>
      <c r="EB112" s="139"/>
      <c r="EC112" s="24"/>
      <c r="ED112" s="29"/>
      <c r="EE112" s="24" t="s">
        <v>513</v>
      </c>
      <c r="EF112" s="150"/>
      <c r="EG112" s="150"/>
      <c r="EH112" s="150"/>
      <c r="EI112" s="139" t="s">
        <v>512</v>
      </c>
      <c r="EJ112" s="139"/>
      <c r="EK112" s="24"/>
      <c r="EL112" s="29"/>
      <c r="EM112" s="24" t="s">
        <v>513</v>
      </c>
      <c r="EN112" s="150"/>
      <c r="EO112" s="150"/>
      <c r="EP112" s="150"/>
      <c r="EQ112" s="139" t="s">
        <v>512</v>
      </c>
      <c r="ER112" s="139"/>
      <c r="ES112" s="24"/>
      <c r="ET112" s="29"/>
      <c r="EU112" s="24" t="s">
        <v>513</v>
      </c>
      <c r="EV112" s="150"/>
      <c r="EW112" s="150"/>
      <c r="EX112" s="150"/>
      <c r="EY112" s="139" t="s">
        <v>512</v>
      </c>
      <c r="EZ112" s="139"/>
      <c r="FA112" s="24"/>
      <c r="FB112" s="29"/>
      <c r="FC112" s="24" t="s">
        <v>513</v>
      </c>
      <c r="FD112" s="150"/>
      <c r="FE112" s="150"/>
      <c r="FF112" s="150"/>
      <c r="FG112" s="139" t="s">
        <v>512</v>
      </c>
      <c r="FH112" s="139"/>
      <c r="FI112" s="24"/>
      <c r="FJ112" s="29"/>
      <c r="FK112" s="24" t="s">
        <v>513</v>
      </c>
      <c r="FL112" s="150"/>
      <c r="FM112" s="150"/>
      <c r="FN112" s="150"/>
      <c r="FO112" s="139" t="s">
        <v>512</v>
      </c>
      <c r="FP112" s="139"/>
      <c r="FQ112" s="24"/>
      <c r="FR112" s="29"/>
      <c r="FS112" s="24" t="s">
        <v>513</v>
      </c>
      <c r="FT112" s="150"/>
      <c r="FU112" s="150"/>
      <c r="FV112" s="150"/>
      <c r="FW112" s="139" t="s">
        <v>512</v>
      </c>
      <c r="FX112" s="139"/>
      <c r="FY112" s="24"/>
      <c r="FZ112" s="29"/>
      <c r="GA112" s="24" t="s">
        <v>513</v>
      </c>
      <c r="GB112" s="150"/>
      <c r="GC112" s="150"/>
      <c r="GD112" s="150"/>
      <c r="GE112" s="51"/>
      <c r="GF112" s="13"/>
      <c r="GG112" s="13"/>
      <c r="GH112" s="13"/>
      <c r="GI112" s="13"/>
    </row>
    <row r="113" spans="1:191" ht="3.75" customHeight="1" thickBot="1">
      <c r="A113" s="13"/>
      <c r="B113" s="14"/>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row>
    <row r="114" spans="1:191" ht="13.5" customHeight="1" thickBot="1">
      <c r="A114" s="18" t="s">
        <v>543</v>
      </c>
      <c r="B114" s="53" t="s">
        <v>544</v>
      </c>
      <c r="C114" s="54"/>
      <c r="D114" s="54"/>
      <c r="E114" s="54" t="s">
        <v>20</v>
      </c>
      <c r="F114" s="55"/>
      <c r="G114" s="55"/>
      <c r="H114" s="147">
        <v>72</v>
      </c>
      <c r="I114" s="148"/>
      <c r="J114" s="148"/>
      <c r="K114" s="148"/>
      <c r="L114" s="148"/>
      <c r="M114" s="148"/>
      <c r="N114" s="149"/>
      <c r="O114" s="16" t="s">
        <v>513</v>
      </c>
      <c r="P114" s="146" t="s">
        <v>537</v>
      </c>
      <c r="Q114" s="146"/>
      <c r="R114" s="146"/>
      <c r="S114" s="143"/>
      <c r="T114" s="143"/>
      <c r="U114" s="143"/>
      <c r="V114" s="16" t="s">
        <v>513</v>
      </c>
      <c r="W114" s="144"/>
      <c r="X114" s="144"/>
      <c r="Y114" s="144"/>
      <c r="Z114" s="143"/>
      <c r="AA114" s="143"/>
      <c r="AB114" s="143"/>
      <c r="AC114" s="16" t="s">
        <v>513</v>
      </c>
      <c r="AD114" s="144"/>
      <c r="AE114" s="144"/>
      <c r="AF114" s="144"/>
      <c r="AG114" s="143"/>
      <c r="AH114" s="143"/>
      <c r="AI114" s="143"/>
      <c r="AJ114" s="16" t="s">
        <v>513</v>
      </c>
      <c r="AK114" s="144"/>
      <c r="AL114" s="144"/>
      <c r="AM114" s="144"/>
      <c r="AN114" s="143"/>
      <c r="AO114" s="143"/>
      <c r="AP114" s="143"/>
      <c r="AQ114" s="16" t="s">
        <v>513</v>
      </c>
      <c r="AR114" s="144"/>
      <c r="AS114" s="144"/>
      <c r="AT114" s="144"/>
      <c r="AU114" s="143"/>
      <c r="AV114" s="143"/>
      <c r="AW114" s="143"/>
      <c r="AX114" s="16" t="s">
        <v>513</v>
      </c>
      <c r="AY114" s="144"/>
      <c r="AZ114" s="144"/>
      <c r="BA114" s="144"/>
      <c r="BB114" s="143"/>
      <c r="BC114" s="143"/>
      <c r="BD114" s="143"/>
      <c r="BE114" s="16" t="s">
        <v>513</v>
      </c>
      <c r="BF114" s="144"/>
      <c r="BG114" s="144"/>
      <c r="BH114" s="144"/>
      <c r="BI114" s="143"/>
      <c r="BJ114" s="143"/>
      <c r="BK114" s="143"/>
      <c r="BL114" s="16" t="s">
        <v>513</v>
      </c>
      <c r="BM114" s="144"/>
      <c r="BN114" s="144"/>
      <c r="BO114" s="144"/>
      <c r="BP114" s="143"/>
      <c r="BQ114" s="143"/>
      <c r="BR114" s="143"/>
      <c r="BS114" s="16" t="s">
        <v>513</v>
      </c>
      <c r="BT114" s="144" t="s">
        <v>537</v>
      </c>
      <c r="BU114" s="144"/>
      <c r="BV114" s="144"/>
      <c r="BW114" s="143"/>
      <c r="BX114" s="143"/>
      <c r="BY114" s="143"/>
      <c r="BZ114" s="143"/>
      <c r="CA114" s="16" t="s">
        <v>513</v>
      </c>
      <c r="CB114" s="144"/>
      <c r="CC114" s="144"/>
      <c r="CD114" s="144"/>
      <c r="CE114" s="143"/>
      <c r="CF114" s="143"/>
      <c r="CG114" s="143"/>
      <c r="CH114" s="143"/>
      <c r="CI114" s="16" t="s">
        <v>513</v>
      </c>
      <c r="CJ114" s="144"/>
      <c r="CK114" s="144"/>
      <c r="CL114" s="144"/>
      <c r="CM114" s="143"/>
      <c r="CN114" s="143"/>
      <c r="CO114" s="143"/>
      <c r="CP114" s="143"/>
      <c r="CQ114" s="16" t="s">
        <v>513</v>
      </c>
      <c r="CR114" s="144"/>
      <c r="CS114" s="144"/>
      <c r="CT114" s="144"/>
      <c r="CU114" s="143"/>
      <c r="CV114" s="143"/>
      <c r="CW114" s="143"/>
      <c r="CX114" s="143"/>
      <c r="CY114" s="16" t="s">
        <v>513</v>
      </c>
      <c r="CZ114" s="144"/>
      <c r="DA114" s="144"/>
      <c r="DB114" s="144"/>
      <c r="DC114" s="143"/>
      <c r="DD114" s="143"/>
      <c r="DE114" s="143"/>
      <c r="DF114" s="143"/>
      <c r="DG114" s="16" t="s">
        <v>513</v>
      </c>
      <c r="DH114" s="144"/>
      <c r="DI114" s="144"/>
      <c r="DJ114" s="144"/>
      <c r="DK114" s="143"/>
      <c r="DL114" s="143"/>
      <c r="DM114" s="143"/>
      <c r="DN114" s="143"/>
      <c r="DO114" s="16" t="s">
        <v>513</v>
      </c>
      <c r="DP114" s="144"/>
      <c r="DQ114" s="144"/>
      <c r="DR114" s="144"/>
      <c r="DS114" s="143"/>
      <c r="DT114" s="143"/>
      <c r="DU114" s="143"/>
      <c r="DV114" s="143"/>
      <c r="DW114" s="16" t="s">
        <v>513</v>
      </c>
      <c r="DX114" s="144"/>
      <c r="DY114" s="144"/>
      <c r="DZ114" s="144"/>
      <c r="EA114" s="143"/>
      <c r="EB114" s="143"/>
      <c r="EC114" s="143"/>
      <c r="ED114" s="143"/>
      <c r="EE114" s="16" t="s">
        <v>513</v>
      </c>
      <c r="EF114" s="144"/>
      <c r="EG114" s="144"/>
      <c r="EH114" s="144"/>
      <c r="EI114" s="143"/>
      <c r="EJ114" s="143"/>
      <c r="EK114" s="143"/>
      <c r="EL114" s="143"/>
      <c r="EM114" s="16" t="s">
        <v>513</v>
      </c>
      <c r="EN114" s="144"/>
      <c r="EO114" s="144"/>
      <c r="EP114" s="144"/>
      <c r="EQ114" s="143"/>
      <c r="ER114" s="143"/>
      <c r="ES114" s="143"/>
      <c r="ET114" s="143"/>
      <c r="EU114" s="16" t="s">
        <v>513</v>
      </c>
      <c r="EV114" s="144"/>
      <c r="EW114" s="144"/>
      <c r="EX114" s="144"/>
      <c r="EY114" s="143"/>
      <c r="EZ114" s="143"/>
      <c r="FA114" s="143"/>
      <c r="FB114" s="143"/>
      <c r="FC114" s="16" t="s">
        <v>513</v>
      </c>
      <c r="FD114" s="144"/>
      <c r="FE114" s="144"/>
      <c r="FF114" s="144"/>
      <c r="FG114" s="143"/>
      <c r="FH114" s="143"/>
      <c r="FI114" s="143"/>
      <c r="FJ114" s="143"/>
      <c r="FK114" s="16" t="s">
        <v>513</v>
      </c>
      <c r="FL114" s="144"/>
      <c r="FM114" s="144"/>
      <c r="FN114" s="144"/>
      <c r="FO114" s="143"/>
      <c r="FP114" s="143"/>
      <c r="FQ114" s="143"/>
      <c r="FR114" s="143"/>
      <c r="FS114" s="16" t="s">
        <v>513</v>
      </c>
      <c r="FT114" s="144"/>
      <c r="FU114" s="144"/>
      <c r="FV114" s="144"/>
      <c r="FW114" s="143"/>
      <c r="FX114" s="143"/>
      <c r="FY114" s="143"/>
      <c r="FZ114" s="143"/>
      <c r="GA114" s="16" t="s">
        <v>513</v>
      </c>
      <c r="GB114" s="144"/>
      <c r="GC114" s="144"/>
      <c r="GD114" s="144"/>
      <c r="GE114" s="51"/>
      <c r="GF114" s="13"/>
      <c r="GG114" s="13"/>
      <c r="GH114" s="13"/>
      <c r="GI114" s="13"/>
    </row>
    <row r="115" spans="1:191" ht="3.75" customHeight="1" thickBot="1">
      <c r="A115" s="13"/>
      <c r="B115" s="14"/>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row>
    <row r="116" spans="1:191" ht="13.5" customHeight="1" thickBot="1">
      <c r="A116" s="18"/>
      <c r="B116" s="17" t="s">
        <v>545</v>
      </c>
      <c r="C116" s="145">
        <v>216</v>
      </c>
      <c r="D116" s="145"/>
      <c r="E116" s="145"/>
      <c r="F116" s="145"/>
      <c r="G116" s="145"/>
      <c r="H116" s="145"/>
      <c r="I116" s="145"/>
      <c r="J116" s="145"/>
      <c r="K116" s="145"/>
      <c r="L116" s="145"/>
      <c r="M116" s="145"/>
      <c r="N116" s="145"/>
      <c r="O116" s="16" t="s">
        <v>513</v>
      </c>
      <c r="P116" s="146" t="s">
        <v>542</v>
      </c>
      <c r="Q116" s="146"/>
      <c r="R116" s="146"/>
      <c r="S116" s="143"/>
      <c r="T116" s="143"/>
      <c r="U116" s="143"/>
      <c r="V116" s="16" t="s">
        <v>513</v>
      </c>
      <c r="W116" s="144"/>
      <c r="X116" s="144"/>
      <c r="Y116" s="144"/>
      <c r="Z116" s="143"/>
      <c r="AA116" s="143"/>
      <c r="AB116" s="143"/>
      <c r="AC116" s="16" t="s">
        <v>513</v>
      </c>
      <c r="AD116" s="144"/>
      <c r="AE116" s="144"/>
      <c r="AF116" s="144"/>
      <c r="AG116" s="143"/>
      <c r="AH116" s="143"/>
      <c r="AI116" s="143"/>
      <c r="AJ116" s="16" t="s">
        <v>513</v>
      </c>
      <c r="AK116" s="144"/>
      <c r="AL116" s="144"/>
      <c r="AM116" s="144"/>
      <c r="AN116" s="143"/>
      <c r="AO116" s="143"/>
      <c r="AP116" s="143"/>
      <c r="AQ116" s="16" t="s">
        <v>513</v>
      </c>
      <c r="AR116" s="144"/>
      <c r="AS116" s="144"/>
      <c r="AT116" s="144"/>
      <c r="AU116" s="143"/>
      <c r="AV116" s="143"/>
      <c r="AW116" s="143"/>
      <c r="AX116" s="16" t="s">
        <v>513</v>
      </c>
      <c r="AY116" s="144"/>
      <c r="AZ116" s="144"/>
      <c r="BA116" s="144"/>
      <c r="BB116" s="143"/>
      <c r="BC116" s="143"/>
      <c r="BD116" s="143"/>
      <c r="BE116" s="16" t="s">
        <v>513</v>
      </c>
      <c r="BF116" s="144"/>
      <c r="BG116" s="144"/>
      <c r="BH116" s="144"/>
      <c r="BI116" s="143"/>
      <c r="BJ116" s="143"/>
      <c r="BK116" s="143"/>
      <c r="BL116" s="16" t="s">
        <v>513</v>
      </c>
      <c r="BM116" s="144"/>
      <c r="BN116" s="144"/>
      <c r="BO116" s="144"/>
      <c r="BP116" s="143"/>
      <c r="BQ116" s="143"/>
      <c r="BR116" s="143"/>
      <c r="BS116" s="16" t="s">
        <v>513</v>
      </c>
      <c r="BT116" s="144" t="s">
        <v>542</v>
      </c>
      <c r="BU116" s="144"/>
      <c r="BV116" s="144"/>
      <c r="BW116" s="143"/>
      <c r="BX116" s="143"/>
      <c r="BY116" s="143"/>
      <c r="BZ116" s="143"/>
      <c r="CA116" s="16" t="s">
        <v>513</v>
      </c>
      <c r="CB116" s="144"/>
      <c r="CC116" s="144"/>
      <c r="CD116" s="144"/>
      <c r="CE116" s="143"/>
      <c r="CF116" s="143"/>
      <c r="CG116" s="143"/>
      <c r="CH116" s="143"/>
      <c r="CI116" s="16" t="s">
        <v>513</v>
      </c>
      <c r="CJ116" s="144"/>
      <c r="CK116" s="144"/>
      <c r="CL116" s="144"/>
      <c r="CM116" s="143"/>
      <c r="CN116" s="143"/>
      <c r="CO116" s="143"/>
      <c r="CP116" s="143"/>
      <c r="CQ116" s="16" t="s">
        <v>513</v>
      </c>
      <c r="CR116" s="144"/>
      <c r="CS116" s="144"/>
      <c r="CT116" s="144"/>
      <c r="CU116" s="143"/>
      <c r="CV116" s="143"/>
      <c r="CW116" s="143"/>
      <c r="CX116" s="143"/>
      <c r="CY116" s="16" t="s">
        <v>513</v>
      </c>
      <c r="CZ116" s="144"/>
      <c r="DA116" s="144"/>
      <c r="DB116" s="144"/>
      <c r="DC116" s="143"/>
      <c r="DD116" s="143"/>
      <c r="DE116" s="143"/>
      <c r="DF116" s="143"/>
      <c r="DG116" s="16" t="s">
        <v>513</v>
      </c>
      <c r="DH116" s="144"/>
      <c r="DI116" s="144"/>
      <c r="DJ116" s="144"/>
      <c r="DK116" s="143"/>
      <c r="DL116" s="143"/>
      <c r="DM116" s="143"/>
      <c r="DN116" s="143"/>
      <c r="DO116" s="16" t="s">
        <v>513</v>
      </c>
      <c r="DP116" s="144"/>
      <c r="DQ116" s="144"/>
      <c r="DR116" s="144"/>
      <c r="DS116" s="143"/>
      <c r="DT116" s="143"/>
      <c r="DU116" s="143"/>
      <c r="DV116" s="143"/>
      <c r="DW116" s="16" t="s">
        <v>513</v>
      </c>
      <c r="DX116" s="144"/>
      <c r="DY116" s="144"/>
      <c r="DZ116" s="144"/>
      <c r="EA116" s="143"/>
      <c r="EB116" s="143"/>
      <c r="EC116" s="143"/>
      <c r="ED116" s="143"/>
      <c r="EE116" s="16" t="s">
        <v>513</v>
      </c>
      <c r="EF116" s="144"/>
      <c r="EG116" s="144"/>
      <c r="EH116" s="144"/>
      <c r="EI116" s="143"/>
      <c r="EJ116" s="143"/>
      <c r="EK116" s="143"/>
      <c r="EL116" s="143"/>
      <c r="EM116" s="16" t="s">
        <v>513</v>
      </c>
      <c r="EN116" s="144"/>
      <c r="EO116" s="144"/>
      <c r="EP116" s="144"/>
      <c r="EQ116" s="143"/>
      <c r="ER116" s="143"/>
      <c r="ES116" s="143"/>
      <c r="ET116" s="143"/>
      <c r="EU116" s="16" t="s">
        <v>513</v>
      </c>
      <c r="EV116" s="144"/>
      <c r="EW116" s="144"/>
      <c r="EX116" s="144"/>
      <c r="EY116" s="143"/>
      <c r="EZ116" s="143"/>
      <c r="FA116" s="143"/>
      <c r="FB116" s="143"/>
      <c r="FC116" s="16" t="s">
        <v>513</v>
      </c>
      <c r="FD116" s="144"/>
      <c r="FE116" s="144"/>
      <c r="FF116" s="144"/>
      <c r="FG116" s="143"/>
      <c r="FH116" s="143"/>
      <c r="FI116" s="143"/>
      <c r="FJ116" s="143"/>
      <c r="FK116" s="16" t="s">
        <v>513</v>
      </c>
      <c r="FL116" s="144"/>
      <c r="FM116" s="144"/>
      <c r="FN116" s="144"/>
      <c r="FO116" s="143"/>
      <c r="FP116" s="143"/>
      <c r="FQ116" s="143"/>
      <c r="FR116" s="143"/>
      <c r="FS116" s="16" t="s">
        <v>513</v>
      </c>
      <c r="FT116" s="144"/>
      <c r="FU116" s="144"/>
      <c r="FV116" s="144"/>
      <c r="FW116" s="143"/>
      <c r="FX116" s="143"/>
      <c r="FY116" s="143"/>
      <c r="FZ116" s="143"/>
      <c r="GA116" s="16" t="s">
        <v>513</v>
      </c>
      <c r="GB116" s="144"/>
      <c r="GC116" s="144"/>
      <c r="GD116" s="144"/>
      <c r="GE116" s="51"/>
      <c r="GF116" s="13"/>
      <c r="GG116" s="13"/>
      <c r="GH116" s="13"/>
      <c r="GI116" s="13"/>
    </row>
    <row r="117" spans="1:191" ht="23.25" customHeight="1">
      <c r="A117" s="24"/>
      <c r="B117" s="37" t="s">
        <v>546</v>
      </c>
      <c r="C117" s="141"/>
      <c r="D117" s="141"/>
      <c r="E117" s="141"/>
      <c r="F117" s="141"/>
      <c r="G117" s="141"/>
      <c r="H117" s="141"/>
      <c r="I117" s="141"/>
      <c r="J117" s="141"/>
      <c r="K117" s="141"/>
      <c r="L117" s="141"/>
      <c r="M117" s="141"/>
      <c r="N117" s="141"/>
      <c r="O117" s="24" t="s">
        <v>513</v>
      </c>
      <c r="P117" s="142" t="s">
        <v>532</v>
      </c>
      <c r="Q117" s="142"/>
      <c r="R117" s="142"/>
      <c r="S117" s="139"/>
      <c r="T117" s="139"/>
      <c r="U117" s="139"/>
      <c r="V117" s="24" t="s">
        <v>513</v>
      </c>
      <c r="W117" s="27"/>
      <c r="X117" s="140"/>
      <c r="Y117" s="140"/>
      <c r="Z117" s="139"/>
      <c r="AA117" s="139"/>
      <c r="AB117" s="139"/>
      <c r="AC117" s="24" t="s">
        <v>513</v>
      </c>
      <c r="AD117" s="27"/>
      <c r="AE117" s="140"/>
      <c r="AF117" s="140"/>
      <c r="AG117" s="139"/>
      <c r="AH117" s="139"/>
      <c r="AI117" s="139"/>
      <c r="AJ117" s="24" t="s">
        <v>513</v>
      </c>
      <c r="AK117" s="27"/>
      <c r="AL117" s="140"/>
      <c r="AM117" s="140"/>
      <c r="AN117" s="139"/>
      <c r="AO117" s="139"/>
      <c r="AP117" s="139"/>
      <c r="AQ117" s="24" t="s">
        <v>513</v>
      </c>
      <c r="AR117" s="27"/>
      <c r="AS117" s="140"/>
      <c r="AT117" s="140"/>
      <c r="AU117" s="139"/>
      <c r="AV117" s="139"/>
      <c r="AW117" s="139"/>
      <c r="AX117" s="24" t="s">
        <v>513</v>
      </c>
      <c r="AY117" s="27"/>
      <c r="AZ117" s="140"/>
      <c r="BA117" s="140"/>
      <c r="BB117" s="139"/>
      <c r="BC117" s="139"/>
      <c r="BD117" s="139"/>
      <c r="BE117" s="24" t="s">
        <v>513</v>
      </c>
      <c r="BF117" s="27"/>
      <c r="BG117" s="140"/>
      <c r="BH117" s="140"/>
      <c r="BI117" s="139"/>
      <c r="BJ117" s="139"/>
      <c r="BK117" s="139"/>
      <c r="BL117" s="24" t="s">
        <v>513</v>
      </c>
      <c r="BM117" s="27"/>
      <c r="BN117" s="140"/>
      <c r="BO117" s="140"/>
      <c r="BP117" s="139"/>
      <c r="BQ117" s="139"/>
      <c r="BR117" s="139"/>
      <c r="BS117" s="24" t="s">
        <v>513</v>
      </c>
      <c r="BT117" s="27" t="s">
        <v>12</v>
      </c>
      <c r="BU117" s="140"/>
      <c r="BV117" s="140"/>
      <c r="BW117" s="139"/>
      <c r="BX117" s="139"/>
      <c r="BY117" s="139"/>
      <c r="BZ117" s="139"/>
      <c r="CA117" s="24" t="s">
        <v>513</v>
      </c>
      <c r="CB117" s="27"/>
      <c r="CC117" s="140"/>
      <c r="CD117" s="140"/>
      <c r="CE117" s="139"/>
      <c r="CF117" s="139"/>
      <c r="CG117" s="139"/>
      <c r="CH117" s="139"/>
      <c r="CI117" s="24" t="s">
        <v>513</v>
      </c>
      <c r="CJ117" s="27"/>
      <c r="CK117" s="140"/>
      <c r="CL117" s="140"/>
      <c r="CM117" s="139"/>
      <c r="CN117" s="139"/>
      <c r="CO117" s="139"/>
      <c r="CP117" s="139"/>
      <c r="CQ117" s="24" t="s">
        <v>513</v>
      </c>
      <c r="CR117" s="27"/>
      <c r="CS117" s="140"/>
      <c r="CT117" s="140"/>
      <c r="CU117" s="139"/>
      <c r="CV117" s="139"/>
      <c r="CW117" s="139"/>
      <c r="CX117" s="139"/>
      <c r="CY117" s="24" t="s">
        <v>513</v>
      </c>
      <c r="CZ117" s="27"/>
      <c r="DA117" s="140"/>
      <c r="DB117" s="140"/>
      <c r="DC117" s="139"/>
      <c r="DD117" s="139"/>
      <c r="DE117" s="139"/>
      <c r="DF117" s="139"/>
      <c r="DG117" s="24" t="s">
        <v>513</v>
      </c>
      <c r="DH117" s="27"/>
      <c r="DI117" s="140"/>
      <c r="DJ117" s="140"/>
      <c r="DK117" s="139"/>
      <c r="DL117" s="139"/>
      <c r="DM117" s="139"/>
      <c r="DN117" s="139"/>
      <c r="DO117" s="24" t="s">
        <v>513</v>
      </c>
      <c r="DP117" s="27"/>
      <c r="DQ117" s="140"/>
      <c r="DR117" s="140"/>
      <c r="DS117" s="139"/>
      <c r="DT117" s="139"/>
      <c r="DU117" s="139"/>
      <c r="DV117" s="139"/>
      <c r="DW117" s="24" t="s">
        <v>513</v>
      </c>
      <c r="DX117" s="27"/>
      <c r="DY117" s="140"/>
      <c r="DZ117" s="140"/>
      <c r="EA117" s="139"/>
      <c r="EB117" s="139"/>
      <c r="EC117" s="139"/>
      <c r="ED117" s="139"/>
      <c r="EE117" s="24" t="s">
        <v>513</v>
      </c>
      <c r="EF117" s="27"/>
      <c r="EG117" s="140"/>
      <c r="EH117" s="140"/>
      <c r="EI117" s="139"/>
      <c r="EJ117" s="139"/>
      <c r="EK117" s="139"/>
      <c r="EL117" s="139"/>
      <c r="EM117" s="24" t="s">
        <v>513</v>
      </c>
      <c r="EN117" s="27"/>
      <c r="EO117" s="140"/>
      <c r="EP117" s="140"/>
      <c r="EQ117" s="139"/>
      <c r="ER117" s="139"/>
      <c r="ES117" s="139"/>
      <c r="ET117" s="139"/>
      <c r="EU117" s="24" t="s">
        <v>513</v>
      </c>
      <c r="EV117" s="27"/>
      <c r="EW117" s="140"/>
      <c r="EX117" s="140"/>
      <c r="EY117" s="139"/>
      <c r="EZ117" s="139"/>
      <c r="FA117" s="139"/>
      <c r="FB117" s="139"/>
      <c r="FC117" s="24" t="s">
        <v>513</v>
      </c>
      <c r="FD117" s="27"/>
      <c r="FE117" s="140"/>
      <c r="FF117" s="140"/>
      <c r="FG117" s="139"/>
      <c r="FH117" s="139"/>
      <c r="FI117" s="139"/>
      <c r="FJ117" s="139"/>
      <c r="FK117" s="24" t="s">
        <v>513</v>
      </c>
      <c r="FL117" s="27"/>
      <c r="FM117" s="140"/>
      <c r="FN117" s="140"/>
      <c r="FO117" s="139"/>
      <c r="FP117" s="139"/>
      <c r="FQ117" s="139"/>
      <c r="FR117" s="139"/>
      <c r="FS117" s="24" t="s">
        <v>513</v>
      </c>
      <c r="FT117" s="27"/>
      <c r="FU117" s="140"/>
      <c r="FV117" s="140"/>
      <c r="FW117" s="139"/>
      <c r="FX117" s="139"/>
      <c r="FY117" s="139"/>
      <c r="FZ117" s="139"/>
      <c r="GA117" s="24" t="s">
        <v>513</v>
      </c>
      <c r="GB117" s="27"/>
      <c r="GC117" s="140"/>
      <c r="GD117" s="140"/>
      <c r="GE117" s="51"/>
      <c r="GF117" s="13"/>
      <c r="GG117" s="13"/>
      <c r="GH117" s="13"/>
      <c r="GI117" s="13"/>
    </row>
    <row r="118" spans="1:191" ht="23.25" customHeight="1">
      <c r="A118" s="24"/>
      <c r="B118" s="37" t="s">
        <v>547</v>
      </c>
      <c r="C118" s="141"/>
      <c r="D118" s="141"/>
      <c r="E118" s="141"/>
      <c r="F118" s="141"/>
      <c r="G118" s="141"/>
      <c r="H118" s="141"/>
      <c r="I118" s="141"/>
      <c r="J118" s="141"/>
      <c r="K118" s="141"/>
      <c r="L118" s="141"/>
      <c r="M118" s="141"/>
      <c r="N118" s="141"/>
      <c r="O118" s="24" t="s">
        <v>513</v>
      </c>
      <c r="P118" s="142" t="s">
        <v>537</v>
      </c>
      <c r="Q118" s="142"/>
      <c r="R118" s="142"/>
      <c r="S118" s="139"/>
      <c r="T118" s="139"/>
      <c r="U118" s="139"/>
      <c r="V118" s="24" t="s">
        <v>513</v>
      </c>
      <c r="W118" s="27"/>
      <c r="X118" s="140"/>
      <c r="Y118" s="140"/>
      <c r="Z118" s="139"/>
      <c r="AA118" s="139"/>
      <c r="AB118" s="139"/>
      <c r="AC118" s="24" t="s">
        <v>513</v>
      </c>
      <c r="AD118" s="27"/>
      <c r="AE118" s="140"/>
      <c r="AF118" s="140"/>
      <c r="AG118" s="139"/>
      <c r="AH118" s="139"/>
      <c r="AI118" s="139"/>
      <c r="AJ118" s="24" t="s">
        <v>513</v>
      </c>
      <c r="AK118" s="27"/>
      <c r="AL118" s="140"/>
      <c r="AM118" s="140"/>
      <c r="AN118" s="139"/>
      <c r="AO118" s="139"/>
      <c r="AP118" s="139"/>
      <c r="AQ118" s="24" t="s">
        <v>513</v>
      </c>
      <c r="AR118" s="27"/>
      <c r="AS118" s="140"/>
      <c r="AT118" s="140"/>
      <c r="AU118" s="139"/>
      <c r="AV118" s="139"/>
      <c r="AW118" s="139"/>
      <c r="AX118" s="24" t="s">
        <v>513</v>
      </c>
      <c r="AY118" s="27"/>
      <c r="AZ118" s="140"/>
      <c r="BA118" s="140"/>
      <c r="BB118" s="139"/>
      <c r="BC118" s="139"/>
      <c r="BD118" s="139"/>
      <c r="BE118" s="24" t="s">
        <v>513</v>
      </c>
      <c r="BF118" s="27"/>
      <c r="BG118" s="140"/>
      <c r="BH118" s="140"/>
      <c r="BI118" s="139"/>
      <c r="BJ118" s="139"/>
      <c r="BK118" s="139"/>
      <c r="BL118" s="24" t="s">
        <v>513</v>
      </c>
      <c r="BM118" s="27"/>
      <c r="BN118" s="140"/>
      <c r="BO118" s="140"/>
      <c r="BP118" s="139"/>
      <c r="BQ118" s="139"/>
      <c r="BR118" s="139"/>
      <c r="BS118" s="24" t="s">
        <v>513</v>
      </c>
      <c r="BT118" s="27" t="s">
        <v>8</v>
      </c>
      <c r="BU118" s="140"/>
      <c r="BV118" s="140"/>
      <c r="BW118" s="139"/>
      <c r="BX118" s="139"/>
      <c r="BY118" s="139"/>
      <c r="BZ118" s="139"/>
      <c r="CA118" s="24" t="s">
        <v>513</v>
      </c>
      <c r="CB118" s="27"/>
      <c r="CC118" s="140"/>
      <c r="CD118" s="140"/>
      <c r="CE118" s="139"/>
      <c r="CF118" s="139"/>
      <c r="CG118" s="139"/>
      <c r="CH118" s="139"/>
      <c r="CI118" s="24" t="s">
        <v>513</v>
      </c>
      <c r="CJ118" s="27"/>
      <c r="CK118" s="140"/>
      <c r="CL118" s="140"/>
      <c r="CM118" s="139"/>
      <c r="CN118" s="139"/>
      <c r="CO118" s="139"/>
      <c r="CP118" s="139"/>
      <c r="CQ118" s="24" t="s">
        <v>513</v>
      </c>
      <c r="CR118" s="27"/>
      <c r="CS118" s="140"/>
      <c r="CT118" s="140"/>
      <c r="CU118" s="139"/>
      <c r="CV118" s="139"/>
      <c r="CW118" s="139"/>
      <c r="CX118" s="139"/>
      <c r="CY118" s="24" t="s">
        <v>513</v>
      </c>
      <c r="CZ118" s="27"/>
      <c r="DA118" s="140"/>
      <c r="DB118" s="140"/>
      <c r="DC118" s="139"/>
      <c r="DD118" s="139"/>
      <c r="DE118" s="139"/>
      <c r="DF118" s="139"/>
      <c r="DG118" s="24" t="s">
        <v>513</v>
      </c>
      <c r="DH118" s="27"/>
      <c r="DI118" s="140"/>
      <c r="DJ118" s="140"/>
      <c r="DK118" s="139"/>
      <c r="DL118" s="139"/>
      <c r="DM118" s="139"/>
      <c r="DN118" s="139"/>
      <c r="DO118" s="24" t="s">
        <v>513</v>
      </c>
      <c r="DP118" s="27"/>
      <c r="DQ118" s="140"/>
      <c r="DR118" s="140"/>
      <c r="DS118" s="139"/>
      <c r="DT118" s="139"/>
      <c r="DU118" s="139"/>
      <c r="DV118" s="139"/>
      <c r="DW118" s="24" t="s">
        <v>513</v>
      </c>
      <c r="DX118" s="27"/>
      <c r="DY118" s="140"/>
      <c r="DZ118" s="140"/>
      <c r="EA118" s="139"/>
      <c r="EB118" s="139"/>
      <c r="EC118" s="139"/>
      <c r="ED118" s="139"/>
      <c r="EE118" s="24" t="s">
        <v>513</v>
      </c>
      <c r="EF118" s="27"/>
      <c r="EG118" s="140"/>
      <c r="EH118" s="140"/>
      <c r="EI118" s="139"/>
      <c r="EJ118" s="139"/>
      <c r="EK118" s="139"/>
      <c r="EL118" s="139"/>
      <c r="EM118" s="24" t="s">
        <v>513</v>
      </c>
      <c r="EN118" s="27"/>
      <c r="EO118" s="140"/>
      <c r="EP118" s="140"/>
      <c r="EQ118" s="139"/>
      <c r="ER118" s="139"/>
      <c r="ES118" s="139"/>
      <c r="ET118" s="139"/>
      <c r="EU118" s="24" t="s">
        <v>513</v>
      </c>
      <c r="EV118" s="27"/>
      <c r="EW118" s="140"/>
      <c r="EX118" s="140"/>
      <c r="EY118" s="139"/>
      <c r="EZ118" s="139"/>
      <c r="FA118" s="139"/>
      <c r="FB118" s="139"/>
      <c r="FC118" s="24" t="s">
        <v>513</v>
      </c>
      <c r="FD118" s="27"/>
      <c r="FE118" s="140"/>
      <c r="FF118" s="140"/>
      <c r="FG118" s="139"/>
      <c r="FH118" s="139"/>
      <c r="FI118" s="139"/>
      <c r="FJ118" s="139"/>
      <c r="FK118" s="24" t="s">
        <v>513</v>
      </c>
      <c r="FL118" s="27"/>
      <c r="FM118" s="140"/>
      <c r="FN118" s="140"/>
      <c r="FO118" s="139"/>
      <c r="FP118" s="139"/>
      <c r="FQ118" s="139"/>
      <c r="FR118" s="139"/>
      <c r="FS118" s="24" t="s">
        <v>513</v>
      </c>
      <c r="FT118" s="27"/>
      <c r="FU118" s="140"/>
      <c r="FV118" s="140"/>
      <c r="FW118" s="139"/>
      <c r="FX118" s="139"/>
      <c r="FY118" s="139"/>
      <c r="FZ118" s="139"/>
      <c r="GA118" s="24" t="s">
        <v>513</v>
      </c>
      <c r="GB118" s="27"/>
      <c r="GC118" s="140"/>
      <c r="GD118" s="140"/>
      <c r="GE118" s="51"/>
      <c r="GF118" s="13"/>
      <c r="GG118" s="13"/>
      <c r="GH118" s="13"/>
      <c r="GI118" s="13"/>
    </row>
    <row r="119" spans="1:191" ht="23.25" customHeight="1">
      <c r="A119" s="24"/>
      <c r="B119" s="37" t="s">
        <v>548</v>
      </c>
      <c r="C119" s="141"/>
      <c r="D119" s="141"/>
      <c r="E119" s="141"/>
      <c r="F119" s="141"/>
      <c r="G119" s="141"/>
      <c r="H119" s="141"/>
      <c r="I119" s="141"/>
      <c r="J119" s="141"/>
      <c r="K119" s="141"/>
      <c r="L119" s="141"/>
      <c r="M119" s="141"/>
      <c r="N119" s="141"/>
      <c r="O119" s="24" t="s">
        <v>513</v>
      </c>
      <c r="P119" s="142"/>
      <c r="Q119" s="142"/>
      <c r="R119" s="142"/>
      <c r="S119" s="139"/>
      <c r="T119" s="139"/>
      <c r="U119" s="139"/>
      <c r="V119" s="24" t="s">
        <v>513</v>
      </c>
      <c r="W119" s="27"/>
      <c r="X119" s="140"/>
      <c r="Y119" s="140"/>
      <c r="Z119" s="139"/>
      <c r="AA119" s="139"/>
      <c r="AB119" s="139"/>
      <c r="AC119" s="24" t="s">
        <v>513</v>
      </c>
      <c r="AD119" s="27"/>
      <c r="AE119" s="140"/>
      <c r="AF119" s="140"/>
      <c r="AG119" s="139"/>
      <c r="AH119" s="139"/>
      <c r="AI119" s="139"/>
      <c r="AJ119" s="24" t="s">
        <v>513</v>
      </c>
      <c r="AK119" s="27"/>
      <c r="AL119" s="140"/>
      <c r="AM119" s="140"/>
      <c r="AN119" s="139"/>
      <c r="AO119" s="139"/>
      <c r="AP119" s="139"/>
      <c r="AQ119" s="24" t="s">
        <v>513</v>
      </c>
      <c r="AR119" s="27"/>
      <c r="AS119" s="140"/>
      <c r="AT119" s="140"/>
      <c r="AU119" s="139"/>
      <c r="AV119" s="139"/>
      <c r="AW119" s="139"/>
      <c r="AX119" s="24" t="s">
        <v>513</v>
      </c>
      <c r="AY119" s="27"/>
      <c r="AZ119" s="140"/>
      <c r="BA119" s="140"/>
      <c r="BB119" s="139"/>
      <c r="BC119" s="139"/>
      <c r="BD119" s="139"/>
      <c r="BE119" s="24" t="s">
        <v>513</v>
      </c>
      <c r="BF119" s="27"/>
      <c r="BG119" s="140"/>
      <c r="BH119" s="140"/>
      <c r="BI119" s="139"/>
      <c r="BJ119" s="139"/>
      <c r="BK119" s="139"/>
      <c r="BL119" s="24" t="s">
        <v>513</v>
      </c>
      <c r="BM119" s="27"/>
      <c r="BN119" s="140"/>
      <c r="BO119" s="140"/>
      <c r="BP119" s="139"/>
      <c r="BQ119" s="139"/>
      <c r="BR119" s="139"/>
      <c r="BS119" s="24" t="s">
        <v>513</v>
      </c>
      <c r="BT119" s="27"/>
      <c r="BU119" s="140"/>
      <c r="BV119" s="140"/>
      <c r="BW119" s="139"/>
      <c r="BX119" s="139"/>
      <c r="BY119" s="139"/>
      <c r="BZ119" s="139"/>
      <c r="CA119" s="24" t="s">
        <v>513</v>
      </c>
      <c r="CB119" s="27"/>
      <c r="CC119" s="140"/>
      <c r="CD119" s="140"/>
      <c r="CE119" s="139"/>
      <c r="CF119" s="139"/>
      <c r="CG119" s="139"/>
      <c r="CH119" s="139"/>
      <c r="CI119" s="24" t="s">
        <v>513</v>
      </c>
      <c r="CJ119" s="27"/>
      <c r="CK119" s="140"/>
      <c r="CL119" s="140"/>
      <c r="CM119" s="139"/>
      <c r="CN119" s="139"/>
      <c r="CO119" s="139"/>
      <c r="CP119" s="139"/>
      <c r="CQ119" s="24" t="s">
        <v>513</v>
      </c>
      <c r="CR119" s="27"/>
      <c r="CS119" s="140"/>
      <c r="CT119" s="140"/>
      <c r="CU119" s="139"/>
      <c r="CV119" s="139"/>
      <c r="CW119" s="139"/>
      <c r="CX119" s="139"/>
      <c r="CY119" s="24" t="s">
        <v>513</v>
      </c>
      <c r="CZ119" s="27"/>
      <c r="DA119" s="140"/>
      <c r="DB119" s="140"/>
      <c r="DC119" s="139"/>
      <c r="DD119" s="139"/>
      <c r="DE119" s="139"/>
      <c r="DF119" s="139"/>
      <c r="DG119" s="24" t="s">
        <v>513</v>
      </c>
      <c r="DH119" s="27"/>
      <c r="DI119" s="140"/>
      <c r="DJ119" s="140"/>
      <c r="DK119" s="139"/>
      <c r="DL119" s="139"/>
      <c r="DM119" s="139"/>
      <c r="DN119" s="139"/>
      <c r="DO119" s="24" t="s">
        <v>513</v>
      </c>
      <c r="DP119" s="27"/>
      <c r="DQ119" s="140"/>
      <c r="DR119" s="140"/>
      <c r="DS119" s="139"/>
      <c r="DT119" s="139"/>
      <c r="DU119" s="139"/>
      <c r="DV119" s="139"/>
      <c r="DW119" s="24" t="s">
        <v>513</v>
      </c>
      <c r="DX119" s="27"/>
      <c r="DY119" s="140"/>
      <c r="DZ119" s="140"/>
      <c r="EA119" s="139"/>
      <c r="EB119" s="139"/>
      <c r="EC119" s="139"/>
      <c r="ED119" s="139"/>
      <c r="EE119" s="24" t="s">
        <v>513</v>
      </c>
      <c r="EF119" s="27"/>
      <c r="EG119" s="140"/>
      <c r="EH119" s="140"/>
      <c r="EI119" s="139"/>
      <c r="EJ119" s="139"/>
      <c r="EK119" s="139"/>
      <c r="EL119" s="139"/>
      <c r="EM119" s="24" t="s">
        <v>513</v>
      </c>
      <c r="EN119" s="27"/>
      <c r="EO119" s="140"/>
      <c r="EP119" s="140"/>
      <c r="EQ119" s="139"/>
      <c r="ER119" s="139"/>
      <c r="ES119" s="139"/>
      <c r="ET119" s="139"/>
      <c r="EU119" s="24" t="s">
        <v>513</v>
      </c>
      <c r="EV119" s="27"/>
      <c r="EW119" s="140"/>
      <c r="EX119" s="140"/>
      <c r="EY119" s="139"/>
      <c r="EZ119" s="139"/>
      <c r="FA119" s="139"/>
      <c r="FB119" s="139"/>
      <c r="FC119" s="24" t="s">
        <v>513</v>
      </c>
      <c r="FD119" s="27"/>
      <c r="FE119" s="140"/>
      <c r="FF119" s="140"/>
      <c r="FG119" s="139"/>
      <c r="FH119" s="139"/>
      <c r="FI119" s="139"/>
      <c r="FJ119" s="139"/>
      <c r="FK119" s="24" t="s">
        <v>513</v>
      </c>
      <c r="FL119" s="27"/>
      <c r="FM119" s="140"/>
      <c r="FN119" s="140"/>
      <c r="FO119" s="139"/>
      <c r="FP119" s="139"/>
      <c r="FQ119" s="139"/>
      <c r="FR119" s="139"/>
      <c r="FS119" s="24" t="s">
        <v>513</v>
      </c>
      <c r="FT119" s="27"/>
      <c r="FU119" s="140"/>
      <c r="FV119" s="140"/>
      <c r="FW119" s="139"/>
      <c r="FX119" s="139"/>
      <c r="FY119" s="139"/>
      <c r="FZ119" s="139"/>
      <c r="GA119" s="24" t="s">
        <v>513</v>
      </c>
      <c r="GB119" s="27"/>
      <c r="GC119" s="140"/>
      <c r="GD119" s="140"/>
      <c r="GE119" s="51"/>
      <c r="GF119" s="13"/>
      <c r="GG119" s="13"/>
      <c r="GH119" s="13"/>
      <c r="GI119" s="13"/>
    </row>
    <row r="120" spans="1:191" ht="13.5" customHeight="1">
      <c r="A120" s="24"/>
      <c r="B120" s="37" t="s">
        <v>549</v>
      </c>
      <c r="C120" s="141"/>
      <c r="D120" s="141"/>
      <c r="E120" s="141"/>
      <c r="F120" s="141"/>
      <c r="G120" s="141"/>
      <c r="H120" s="141"/>
      <c r="I120" s="141"/>
      <c r="J120" s="141"/>
      <c r="K120" s="141"/>
      <c r="L120" s="141"/>
      <c r="M120" s="141"/>
      <c r="N120" s="141"/>
      <c r="O120" s="24" t="s">
        <v>513</v>
      </c>
      <c r="P120" s="142"/>
      <c r="Q120" s="142"/>
      <c r="R120" s="142"/>
      <c r="S120" s="139"/>
      <c r="T120" s="139"/>
      <c r="U120" s="139"/>
      <c r="V120" s="24" t="s">
        <v>513</v>
      </c>
      <c r="W120" s="27"/>
      <c r="X120" s="140"/>
      <c r="Y120" s="140"/>
      <c r="Z120" s="139"/>
      <c r="AA120" s="139"/>
      <c r="AB120" s="139"/>
      <c r="AC120" s="24" t="s">
        <v>513</v>
      </c>
      <c r="AD120" s="27"/>
      <c r="AE120" s="140"/>
      <c r="AF120" s="140"/>
      <c r="AG120" s="139"/>
      <c r="AH120" s="139"/>
      <c r="AI120" s="139"/>
      <c r="AJ120" s="24" t="s">
        <v>513</v>
      </c>
      <c r="AK120" s="27"/>
      <c r="AL120" s="140"/>
      <c r="AM120" s="140"/>
      <c r="AN120" s="139"/>
      <c r="AO120" s="139"/>
      <c r="AP120" s="139"/>
      <c r="AQ120" s="24" t="s">
        <v>513</v>
      </c>
      <c r="AR120" s="27"/>
      <c r="AS120" s="140"/>
      <c r="AT120" s="140"/>
      <c r="AU120" s="139"/>
      <c r="AV120" s="139"/>
      <c r="AW120" s="139"/>
      <c r="AX120" s="24" t="s">
        <v>513</v>
      </c>
      <c r="AY120" s="27"/>
      <c r="AZ120" s="140"/>
      <c r="BA120" s="140"/>
      <c r="BB120" s="139"/>
      <c r="BC120" s="139"/>
      <c r="BD120" s="139"/>
      <c r="BE120" s="24" t="s">
        <v>513</v>
      </c>
      <c r="BF120" s="27"/>
      <c r="BG120" s="140"/>
      <c r="BH120" s="140"/>
      <c r="BI120" s="139"/>
      <c r="BJ120" s="139"/>
      <c r="BK120" s="139"/>
      <c r="BL120" s="24" t="s">
        <v>513</v>
      </c>
      <c r="BM120" s="27"/>
      <c r="BN120" s="140"/>
      <c r="BO120" s="140"/>
      <c r="BP120" s="139"/>
      <c r="BQ120" s="139"/>
      <c r="BR120" s="139"/>
      <c r="BS120" s="24" t="s">
        <v>513</v>
      </c>
      <c r="BT120" s="27"/>
      <c r="BU120" s="140"/>
      <c r="BV120" s="140"/>
      <c r="BW120" s="139"/>
      <c r="BX120" s="139"/>
      <c r="BY120" s="139"/>
      <c r="BZ120" s="139"/>
      <c r="CA120" s="24" t="s">
        <v>513</v>
      </c>
      <c r="CB120" s="27"/>
      <c r="CC120" s="140"/>
      <c r="CD120" s="140"/>
      <c r="CE120" s="139"/>
      <c r="CF120" s="139"/>
      <c r="CG120" s="139"/>
      <c r="CH120" s="139"/>
      <c r="CI120" s="24" t="s">
        <v>513</v>
      </c>
      <c r="CJ120" s="27"/>
      <c r="CK120" s="140"/>
      <c r="CL120" s="140"/>
      <c r="CM120" s="139"/>
      <c r="CN120" s="139"/>
      <c r="CO120" s="139"/>
      <c r="CP120" s="139"/>
      <c r="CQ120" s="24" t="s">
        <v>513</v>
      </c>
      <c r="CR120" s="27"/>
      <c r="CS120" s="140"/>
      <c r="CT120" s="140"/>
      <c r="CU120" s="139"/>
      <c r="CV120" s="139"/>
      <c r="CW120" s="139"/>
      <c r="CX120" s="139"/>
      <c r="CY120" s="24" t="s">
        <v>513</v>
      </c>
      <c r="CZ120" s="27"/>
      <c r="DA120" s="140"/>
      <c r="DB120" s="140"/>
      <c r="DC120" s="139"/>
      <c r="DD120" s="139"/>
      <c r="DE120" s="139"/>
      <c r="DF120" s="139"/>
      <c r="DG120" s="24" t="s">
        <v>513</v>
      </c>
      <c r="DH120" s="27"/>
      <c r="DI120" s="140"/>
      <c r="DJ120" s="140"/>
      <c r="DK120" s="139"/>
      <c r="DL120" s="139"/>
      <c r="DM120" s="139"/>
      <c r="DN120" s="139"/>
      <c r="DO120" s="24" t="s">
        <v>513</v>
      </c>
      <c r="DP120" s="27"/>
      <c r="DQ120" s="140"/>
      <c r="DR120" s="140"/>
      <c r="DS120" s="139"/>
      <c r="DT120" s="139"/>
      <c r="DU120" s="139"/>
      <c r="DV120" s="139"/>
      <c r="DW120" s="24" t="s">
        <v>513</v>
      </c>
      <c r="DX120" s="27"/>
      <c r="DY120" s="140"/>
      <c r="DZ120" s="140"/>
      <c r="EA120" s="139"/>
      <c r="EB120" s="139"/>
      <c r="EC120" s="139"/>
      <c r="ED120" s="139"/>
      <c r="EE120" s="24" t="s">
        <v>513</v>
      </c>
      <c r="EF120" s="27"/>
      <c r="EG120" s="140"/>
      <c r="EH120" s="140"/>
      <c r="EI120" s="139"/>
      <c r="EJ120" s="139"/>
      <c r="EK120" s="139"/>
      <c r="EL120" s="139"/>
      <c r="EM120" s="24" t="s">
        <v>513</v>
      </c>
      <c r="EN120" s="27"/>
      <c r="EO120" s="140"/>
      <c r="EP120" s="140"/>
      <c r="EQ120" s="139"/>
      <c r="ER120" s="139"/>
      <c r="ES120" s="139"/>
      <c r="ET120" s="139"/>
      <c r="EU120" s="24" t="s">
        <v>513</v>
      </c>
      <c r="EV120" s="27"/>
      <c r="EW120" s="140"/>
      <c r="EX120" s="140"/>
      <c r="EY120" s="139"/>
      <c r="EZ120" s="139"/>
      <c r="FA120" s="139"/>
      <c r="FB120" s="139"/>
      <c r="FC120" s="24" t="s">
        <v>513</v>
      </c>
      <c r="FD120" s="27"/>
      <c r="FE120" s="140"/>
      <c r="FF120" s="140"/>
      <c r="FG120" s="139"/>
      <c r="FH120" s="139"/>
      <c r="FI120" s="139"/>
      <c r="FJ120" s="139"/>
      <c r="FK120" s="24" t="s">
        <v>513</v>
      </c>
      <c r="FL120" s="27"/>
      <c r="FM120" s="140"/>
      <c r="FN120" s="140"/>
      <c r="FO120" s="139"/>
      <c r="FP120" s="139"/>
      <c r="FQ120" s="139"/>
      <c r="FR120" s="139"/>
      <c r="FS120" s="24" t="s">
        <v>513</v>
      </c>
      <c r="FT120" s="27"/>
      <c r="FU120" s="140"/>
      <c r="FV120" s="140"/>
      <c r="FW120" s="139"/>
      <c r="FX120" s="139"/>
      <c r="FY120" s="139"/>
      <c r="FZ120" s="139"/>
      <c r="GA120" s="24" t="s">
        <v>513</v>
      </c>
      <c r="GB120" s="27"/>
      <c r="GC120" s="140"/>
      <c r="GD120" s="140"/>
      <c r="GE120" s="51"/>
      <c r="GF120" s="13"/>
      <c r="GG120" s="13"/>
      <c r="GH120" s="13"/>
      <c r="GI120" s="13"/>
    </row>
    <row r="121" spans="1:191" ht="3.75" customHeight="1" thickBot="1">
      <c r="A121" s="13"/>
      <c r="B121" s="14"/>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row>
    <row r="122" spans="1:191" ht="13.5" customHeight="1">
      <c r="A122" s="56"/>
      <c r="B122" s="137" t="s">
        <v>550</v>
      </c>
      <c r="C122" s="137"/>
      <c r="D122" s="137"/>
      <c r="E122" s="137"/>
      <c r="F122" s="137"/>
      <c r="G122" s="137"/>
      <c r="H122" s="57"/>
      <c r="I122" s="138"/>
      <c r="J122" s="138"/>
      <c r="K122" s="138"/>
      <c r="L122" s="138"/>
      <c r="M122" s="138"/>
      <c r="N122" s="138"/>
      <c r="O122" s="138"/>
      <c r="P122" s="138"/>
      <c r="Q122" s="138"/>
      <c r="R122" s="138"/>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36"/>
      <c r="DO122" s="136"/>
      <c r="DP122" s="136"/>
      <c r="DQ122" s="136"/>
      <c r="DR122" s="136"/>
      <c r="DS122" s="136"/>
      <c r="DT122" s="136"/>
      <c r="DU122" s="136"/>
      <c r="DV122" s="136"/>
      <c r="DW122" s="136"/>
      <c r="DX122" s="136"/>
      <c r="DY122" s="136"/>
      <c r="DZ122" s="136"/>
      <c r="EA122" s="136"/>
      <c r="EB122" s="136"/>
      <c r="EC122" s="136"/>
      <c r="ED122" s="136"/>
      <c r="EE122" s="136"/>
      <c r="EF122" s="136"/>
      <c r="EG122" s="136"/>
      <c r="EH122" s="136"/>
      <c r="EI122" s="136"/>
      <c r="EJ122" s="136"/>
      <c r="EK122" s="136"/>
      <c r="EL122" s="136"/>
      <c r="EM122" s="136"/>
      <c r="EN122" s="136"/>
      <c r="EO122" s="136"/>
      <c r="EP122" s="136"/>
      <c r="EQ122" s="136"/>
      <c r="ER122" s="136"/>
      <c r="ES122" s="136"/>
      <c r="ET122" s="136"/>
      <c r="EU122" s="136"/>
      <c r="EV122" s="136"/>
      <c r="EW122" s="136"/>
      <c r="EX122" s="136"/>
      <c r="EY122" s="136"/>
      <c r="EZ122" s="136"/>
      <c r="FA122" s="136"/>
      <c r="FB122" s="136"/>
      <c r="FC122" s="136"/>
      <c r="FD122" s="136"/>
      <c r="FE122" s="136"/>
      <c r="FF122" s="136"/>
      <c r="FG122" s="136"/>
      <c r="FH122" s="136"/>
      <c r="FI122" s="136"/>
      <c r="FJ122" s="136"/>
      <c r="FK122" s="136"/>
      <c r="FL122" s="136"/>
      <c r="FM122" s="136"/>
      <c r="FN122" s="136"/>
      <c r="FO122" s="136"/>
      <c r="FP122" s="136"/>
      <c r="FQ122" s="136"/>
      <c r="FR122" s="136"/>
      <c r="FS122" s="136"/>
      <c r="FT122" s="136"/>
      <c r="FU122" s="136"/>
      <c r="FV122" s="136"/>
      <c r="FW122" s="136"/>
      <c r="FX122" s="136"/>
      <c r="FY122" s="136"/>
      <c r="FZ122" s="136"/>
      <c r="GA122" s="136"/>
      <c r="GB122" s="136"/>
      <c r="GC122" s="136"/>
      <c r="GD122" s="136"/>
      <c r="GE122" s="51"/>
      <c r="GF122" s="13"/>
      <c r="GG122" s="13"/>
      <c r="GH122" s="13"/>
      <c r="GI122" s="13"/>
    </row>
    <row r="123" spans="1:191" ht="13.5" customHeight="1" thickBot="1">
      <c r="A123" s="58"/>
      <c r="B123" s="134" t="s">
        <v>551</v>
      </c>
      <c r="C123" s="134"/>
      <c r="D123" s="134"/>
      <c r="E123" s="134"/>
      <c r="F123" s="134"/>
      <c r="G123" s="134"/>
      <c r="H123" s="15"/>
      <c r="I123" s="135"/>
      <c r="J123" s="135"/>
      <c r="K123" s="135"/>
      <c r="L123" s="135"/>
      <c r="M123" s="135"/>
      <c r="N123" s="135"/>
      <c r="O123" s="135"/>
      <c r="P123" s="135"/>
      <c r="Q123" s="135"/>
      <c r="R123" s="135"/>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51"/>
      <c r="GF123" s="13"/>
      <c r="GG123" s="13"/>
      <c r="GH123" s="13"/>
      <c r="GI123" s="13"/>
    </row>
    <row r="124" spans="1:191" ht="3.75" customHeight="1" thickBot="1">
      <c r="A124" s="13"/>
      <c r="B124" s="14"/>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row>
    <row r="125" spans="1:191" ht="13.5" customHeight="1">
      <c r="A125" s="56"/>
      <c r="B125" s="137" t="s">
        <v>552</v>
      </c>
      <c r="C125" s="137"/>
      <c r="D125" s="137"/>
      <c r="E125" s="137"/>
      <c r="F125" s="137"/>
      <c r="G125" s="137"/>
      <c r="H125" s="57"/>
      <c r="I125" s="138"/>
      <c r="J125" s="138"/>
      <c r="K125" s="138"/>
      <c r="L125" s="138"/>
      <c r="M125" s="138"/>
      <c r="N125" s="138"/>
      <c r="O125" s="138"/>
      <c r="P125" s="138"/>
      <c r="Q125" s="138"/>
      <c r="R125" s="138"/>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6"/>
      <c r="CY125" s="136"/>
      <c r="CZ125" s="136"/>
      <c r="DA125" s="136"/>
      <c r="DB125" s="136"/>
      <c r="DC125" s="136"/>
      <c r="DD125" s="136"/>
      <c r="DE125" s="136"/>
      <c r="DF125" s="136"/>
      <c r="DG125" s="136"/>
      <c r="DH125" s="136"/>
      <c r="DI125" s="136"/>
      <c r="DJ125" s="136"/>
      <c r="DK125" s="136"/>
      <c r="DL125" s="136"/>
      <c r="DM125" s="136"/>
      <c r="DN125" s="136"/>
      <c r="DO125" s="136"/>
      <c r="DP125" s="136"/>
      <c r="DQ125" s="136"/>
      <c r="DR125" s="136"/>
      <c r="DS125" s="136"/>
      <c r="DT125" s="136"/>
      <c r="DU125" s="136"/>
      <c r="DV125" s="136"/>
      <c r="DW125" s="136"/>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136"/>
      <c r="FF125" s="136"/>
      <c r="FG125" s="136"/>
      <c r="FH125" s="136"/>
      <c r="FI125" s="136"/>
      <c r="FJ125" s="136"/>
      <c r="FK125" s="136"/>
      <c r="FL125" s="136"/>
      <c r="FM125" s="136"/>
      <c r="FN125" s="136"/>
      <c r="FO125" s="136"/>
      <c r="FP125" s="136"/>
      <c r="FQ125" s="136"/>
      <c r="FR125" s="136"/>
      <c r="FS125" s="136"/>
      <c r="FT125" s="136"/>
      <c r="FU125" s="136"/>
      <c r="FV125" s="136"/>
      <c r="FW125" s="136"/>
      <c r="FX125" s="136"/>
      <c r="FY125" s="136"/>
      <c r="FZ125" s="136"/>
      <c r="GA125" s="136"/>
      <c r="GB125" s="136"/>
      <c r="GC125" s="136"/>
      <c r="GD125" s="136"/>
      <c r="GE125" s="51"/>
      <c r="GF125" s="13"/>
      <c r="GG125" s="13"/>
      <c r="GH125" s="13"/>
      <c r="GI125" s="13"/>
    </row>
    <row r="126" spans="1:191" ht="13.5" customHeight="1" thickBot="1">
      <c r="A126" s="58"/>
      <c r="B126" s="134" t="s">
        <v>551</v>
      </c>
      <c r="C126" s="134"/>
      <c r="D126" s="134"/>
      <c r="E126" s="134"/>
      <c r="F126" s="134"/>
      <c r="G126" s="134"/>
      <c r="H126" s="15"/>
      <c r="I126" s="135"/>
      <c r="J126" s="135"/>
      <c r="K126" s="135"/>
      <c r="L126" s="135"/>
      <c r="M126" s="135"/>
      <c r="N126" s="135"/>
      <c r="O126" s="135"/>
      <c r="P126" s="135"/>
      <c r="Q126" s="135"/>
      <c r="R126" s="135"/>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51"/>
      <c r="GF126" s="13"/>
      <c r="GG126" s="13"/>
      <c r="GH126" s="13"/>
      <c r="GI126" s="13"/>
    </row>
    <row r="127" spans="1:191" ht="3.75" customHeight="1" thickBot="1">
      <c r="A127" s="13"/>
      <c r="B127" s="14"/>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row>
    <row r="128" spans="1:191" ht="13.5" customHeight="1" thickBot="1">
      <c r="A128" s="16"/>
      <c r="B128" s="17" t="s">
        <v>553</v>
      </c>
      <c r="C128" s="18" t="s">
        <v>112</v>
      </c>
      <c r="D128" s="16" t="s">
        <v>14</v>
      </c>
      <c r="E128" s="16" t="s">
        <v>178</v>
      </c>
      <c r="F128" s="16" t="s">
        <v>6</v>
      </c>
      <c r="G128" s="19" t="s">
        <v>93</v>
      </c>
      <c r="H128" s="16"/>
      <c r="I128" s="16" t="s">
        <v>554</v>
      </c>
      <c r="J128" s="16"/>
      <c r="K128" s="16" t="s">
        <v>441</v>
      </c>
      <c r="L128" s="16"/>
      <c r="M128" s="16"/>
      <c r="N128" s="16" t="s">
        <v>555</v>
      </c>
      <c r="O128" s="16" t="s">
        <v>556</v>
      </c>
      <c r="P128" s="16" t="s">
        <v>557</v>
      </c>
      <c r="Q128" s="16"/>
      <c r="R128" s="19" t="s">
        <v>118</v>
      </c>
      <c r="S128" s="18" t="s">
        <v>425</v>
      </c>
      <c r="T128" s="16"/>
      <c r="U128" s="16" t="s">
        <v>425</v>
      </c>
      <c r="V128" s="16" t="s">
        <v>426</v>
      </c>
      <c r="W128" s="16" t="s">
        <v>310</v>
      </c>
      <c r="X128" s="16"/>
      <c r="Y128" s="19"/>
      <c r="Z128" s="18" t="s">
        <v>427</v>
      </c>
      <c r="AA128" s="16"/>
      <c r="AB128" s="16" t="s">
        <v>427</v>
      </c>
      <c r="AC128" s="16" t="s">
        <v>428</v>
      </c>
      <c r="AD128" s="16" t="s">
        <v>391</v>
      </c>
      <c r="AE128" s="16"/>
      <c r="AF128" s="19"/>
      <c r="AG128" s="18" t="s">
        <v>445</v>
      </c>
      <c r="AH128" s="16" t="s">
        <v>305</v>
      </c>
      <c r="AI128" s="16" t="s">
        <v>446</v>
      </c>
      <c r="AJ128" s="16" t="s">
        <v>447</v>
      </c>
      <c r="AK128" s="16" t="s">
        <v>448</v>
      </c>
      <c r="AL128" s="16"/>
      <c r="AM128" s="19"/>
      <c r="AN128" s="18" t="s">
        <v>449</v>
      </c>
      <c r="AO128" s="16" t="s">
        <v>321</v>
      </c>
      <c r="AP128" s="16" t="s">
        <v>450</v>
      </c>
      <c r="AQ128" s="16" t="s">
        <v>451</v>
      </c>
      <c r="AR128" s="16" t="s">
        <v>452</v>
      </c>
      <c r="AS128" s="16"/>
      <c r="AT128" s="19"/>
      <c r="AU128" s="18" t="s">
        <v>453</v>
      </c>
      <c r="AV128" s="16" t="s">
        <v>268</v>
      </c>
      <c r="AW128" s="16" t="s">
        <v>454</v>
      </c>
      <c r="AX128" s="16" t="s">
        <v>383</v>
      </c>
      <c r="AY128" s="16" t="s">
        <v>455</v>
      </c>
      <c r="AZ128" s="16"/>
      <c r="BA128" s="19"/>
      <c r="BB128" s="18" t="s">
        <v>456</v>
      </c>
      <c r="BC128" s="16" t="s">
        <v>300</v>
      </c>
      <c r="BD128" s="16" t="s">
        <v>432</v>
      </c>
      <c r="BE128" s="16" t="s">
        <v>393</v>
      </c>
      <c r="BF128" s="16" t="s">
        <v>457</v>
      </c>
      <c r="BG128" s="16"/>
      <c r="BH128" s="19" t="s">
        <v>118</v>
      </c>
      <c r="BI128" s="18" t="s">
        <v>458</v>
      </c>
      <c r="BJ128" s="16" t="s">
        <v>270</v>
      </c>
      <c r="BK128" s="16" t="s">
        <v>459</v>
      </c>
      <c r="BL128" s="16" t="s">
        <v>460</v>
      </c>
      <c r="BM128" s="16" t="s">
        <v>461</v>
      </c>
      <c r="BN128" s="16"/>
      <c r="BO128" s="19"/>
      <c r="BP128" s="18" t="s">
        <v>462</v>
      </c>
      <c r="BQ128" s="16" t="s">
        <v>270</v>
      </c>
      <c r="BR128" s="16" t="s">
        <v>435</v>
      </c>
      <c r="BS128" s="16" t="s">
        <v>314</v>
      </c>
      <c r="BT128" s="16" t="s">
        <v>336</v>
      </c>
      <c r="BU128" s="16"/>
      <c r="BV128" s="19"/>
      <c r="BW128" s="18"/>
      <c r="BX128" s="16"/>
      <c r="BY128" s="16"/>
      <c r="BZ128" s="16"/>
      <c r="CA128" s="16"/>
      <c r="CB128" s="16"/>
      <c r="CC128" s="16"/>
      <c r="CD128" s="19"/>
      <c r="CE128" s="18"/>
      <c r="CF128" s="16"/>
      <c r="CG128" s="16"/>
      <c r="CH128" s="16"/>
      <c r="CI128" s="16"/>
      <c r="CJ128" s="16"/>
      <c r="CK128" s="16"/>
      <c r="CL128" s="19"/>
      <c r="CM128" s="18"/>
      <c r="CN128" s="16"/>
      <c r="CO128" s="16"/>
      <c r="CP128" s="16"/>
      <c r="CQ128" s="16"/>
      <c r="CR128" s="16"/>
      <c r="CS128" s="16"/>
      <c r="CT128" s="19"/>
      <c r="CU128" s="18"/>
      <c r="CV128" s="16"/>
      <c r="CW128" s="16"/>
      <c r="CX128" s="16"/>
      <c r="CY128" s="16"/>
      <c r="CZ128" s="16"/>
      <c r="DA128" s="16"/>
      <c r="DB128" s="19"/>
      <c r="DC128" s="18"/>
      <c r="DD128" s="16"/>
      <c r="DE128" s="16"/>
      <c r="DF128" s="16"/>
      <c r="DG128" s="16"/>
      <c r="DH128" s="16"/>
      <c r="DI128" s="16"/>
      <c r="DJ128" s="19"/>
      <c r="DK128" s="18"/>
      <c r="DL128" s="16"/>
      <c r="DM128" s="16"/>
      <c r="DN128" s="16"/>
      <c r="DO128" s="16"/>
      <c r="DP128" s="16"/>
      <c r="DQ128" s="16"/>
      <c r="DR128" s="19"/>
      <c r="DS128" s="18"/>
      <c r="DT128" s="16"/>
      <c r="DU128" s="16"/>
      <c r="DV128" s="16"/>
      <c r="DW128" s="16"/>
      <c r="DX128" s="16"/>
      <c r="DY128" s="16"/>
      <c r="DZ128" s="19"/>
      <c r="EA128" s="18"/>
      <c r="EB128" s="16"/>
      <c r="EC128" s="16"/>
      <c r="ED128" s="16"/>
      <c r="EE128" s="16"/>
      <c r="EF128" s="16"/>
      <c r="EG128" s="16"/>
      <c r="EH128" s="19"/>
      <c r="EI128" s="18"/>
      <c r="EJ128" s="16"/>
      <c r="EK128" s="16"/>
      <c r="EL128" s="16"/>
      <c r="EM128" s="16"/>
      <c r="EN128" s="16"/>
      <c r="EO128" s="16"/>
      <c r="EP128" s="19"/>
      <c r="EQ128" s="18"/>
      <c r="ER128" s="16"/>
      <c r="ES128" s="16"/>
      <c r="ET128" s="16"/>
      <c r="EU128" s="16"/>
      <c r="EV128" s="16"/>
      <c r="EW128" s="16"/>
      <c r="EX128" s="19"/>
      <c r="EY128" s="18"/>
      <c r="EZ128" s="16"/>
      <c r="FA128" s="16"/>
      <c r="FB128" s="16"/>
      <c r="FC128" s="16"/>
      <c r="FD128" s="16"/>
      <c r="FE128" s="16"/>
      <c r="FF128" s="19"/>
      <c r="FG128" s="18"/>
      <c r="FH128" s="16"/>
      <c r="FI128" s="16"/>
      <c r="FJ128" s="16"/>
      <c r="FK128" s="16"/>
      <c r="FL128" s="16"/>
      <c r="FM128" s="16"/>
      <c r="FN128" s="19"/>
      <c r="FO128" s="18"/>
      <c r="FP128" s="16"/>
      <c r="FQ128" s="16"/>
      <c r="FR128" s="16"/>
      <c r="FS128" s="16"/>
      <c r="FT128" s="16"/>
      <c r="FU128" s="16"/>
      <c r="FV128" s="19"/>
      <c r="FW128" s="18"/>
      <c r="FX128" s="16"/>
      <c r="FY128" s="16"/>
      <c r="FZ128" s="16"/>
      <c r="GA128" s="16"/>
      <c r="GB128" s="16"/>
      <c r="GC128" s="16"/>
      <c r="GD128" s="19"/>
      <c r="GE128" s="20"/>
      <c r="GF128" s="18" t="s">
        <v>558</v>
      </c>
      <c r="GG128" s="19" t="s">
        <v>464</v>
      </c>
      <c r="GH128" s="18" t="s">
        <v>559</v>
      </c>
      <c r="GI128" s="19" t="s">
        <v>464</v>
      </c>
    </row>
    <row r="129" spans="1:191" ht="3.75" customHeight="1" thickBot="1">
      <c r="A129" s="13"/>
      <c r="B129" s="14"/>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row>
    <row r="130" spans="1:191" ht="33" customHeight="1" thickBot="1">
      <c r="A130" s="16"/>
      <c r="B130" s="17" t="s">
        <v>560</v>
      </c>
      <c r="C130" s="18" t="s">
        <v>112</v>
      </c>
      <c r="D130" s="16" t="s">
        <v>14</v>
      </c>
      <c r="E130" s="16" t="s">
        <v>178</v>
      </c>
      <c r="F130" s="16" t="s">
        <v>6</v>
      </c>
      <c r="G130" s="19" t="s">
        <v>93</v>
      </c>
      <c r="H130" s="16"/>
      <c r="I130" s="16" t="s">
        <v>554</v>
      </c>
      <c r="J130" s="16"/>
      <c r="K130" s="16" t="s">
        <v>441</v>
      </c>
      <c r="L130" s="16"/>
      <c r="M130" s="16"/>
      <c r="N130" s="16" t="s">
        <v>555</v>
      </c>
      <c r="O130" s="16" t="s">
        <v>556</v>
      </c>
      <c r="P130" s="16" t="s">
        <v>557</v>
      </c>
      <c r="Q130" s="16"/>
      <c r="R130" s="19" t="s">
        <v>118</v>
      </c>
      <c r="S130" s="18" t="s">
        <v>425</v>
      </c>
      <c r="T130" s="16"/>
      <c r="U130" s="16" t="s">
        <v>425</v>
      </c>
      <c r="V130" s="16" t="s">
        <v>426</v>
      </c>
      <c r="W130" s="16" t="s">
        <v>310</v>
      </c>
      <c r="X130" s="16"/>
      <c r="Y130" s="19"/>
      <c r="Z130" s="18" t="s">
        <v>427</v>
      </c>
      <c r="AA130" s="16"/>
      <c r="AB130" s="16" t="s">
        <v>427</v>
      </c>
      <c r="AC130" s="16" t="s">
        <v>428</v>
      </c>
      <c r="AD130" s="16" t="s">
        <v>391</v>
      </c>
      <c r="AE130" s="16"/>
      <c r="AF130" s="19"/>
      <c r="AG130" s="18" t="s">
        <v>445</v>
      </c>
      <c r="AH130" s="16" t="s">
        <v>305</v>
      </c>
      <c r="AI130" s="16" t="s">
        <v>446</v>
      </c>
      <c r="AJ130" s="16" t="s">
        <v>447</v>
      </c>
      <c r="AK130" s="16" t="s">
        <v>448</v>
      </c>
      <c r="AL130" s="16"/>
      <c r="AM130" s="19"/>
      <c r="AN130" s="18" t="s">
        <v>449</v>
      </c>
      <c r="AO130" s="16" t="s">
        <v>321</v>
      </c>
      <c r="AP130" s="16" t="s">
        <v>450</v>
      </c>
      <c r="AQ130" s="16" t="s">
        <v>451</v>
      </c>
      <c r="AR130" s="16" t="s">
        <v>452</v>
      </c>
      <c r="AS130" s="16"/>
      <c r="AT130" s="19"/>
      <c r="AU130" s="18" t="s">
        <v>453</v>
      </c>
      <c r="AV130" s="16" t="s">
        <v>268</v>
      </c>
      <c r="AW130" s="16" t="s">
        <v>454</v>
      </c>
      <c r="AX130" s="16" t="s">
        <v>383</v>
      </c>
      <c r="AY130" s="16" t="s">
        <v>455</v>
      </c>
      <c r="AZ130" s="16"/>
      <c r="BA130" s="19"/>
      <c r="BB130" s="18" t="s">
        <v>456</v>
      </c>
      <c r="BC130" s="16" t="s">
        <v>300</v>
      </c>
      <c r="BD130" s="16" t="s">
        <v>432</v>
      </c>
      <c r="BE130" s="16" t="s">
        <v>393</v>
      </c>
      <c r="BF130" s="16" t="s">
        <v>457</v>
      </c>
      <c r="BG130" s="16"/>
      <c r="BH130" s="19" t="s">
        <v>118</v>
      </c>
      <c r="BI130" s="18" t="s">
        <v>458</v>
      </c>
      <c r="BJ130" s="16" t="s">
        <v>270</v>
      </c>
      <c r="BK130" s="16" t="s">
        <v>459</v>
      </c>
      <c r="BL130" s="16" t="s">
        <v>460</v>
      </c>
      <c r="BM130" s="16" t="s">
        <v>461</v>
      </c>
      <c r="BN130" s="16"/>
      <c r="BO130" s="19"/>
      <c r="BP130" s="18" t="s">
        <v>462</v>
      </c>
      <c r="BQ130" s="16" t="s">
        <v>270</v>
      </c>
      <c r="BR130" s="16" t="s">
        <v>435</v>
      </c>
      <c r="BS130" s="16" t="s">
        <v>314</v>
      </c>
      <c r="BT130" s="16" t="s">
        <v>336</v>
      </c>
      <c r="BU130" s="16"/>
      <c r="BV130" s="19"/>
      <c r="BW130" s="18"/>
      <c r="BX130" s="16"/>
      <c r="BY130" s="16"/>
      <c r="BZ130" s="16"/>
      <c r="CA130" s="16"/>
      <c r="CB130" s="16"/>
      <c r="CC130" s="16"/>
      <c r="CD130" s="19"/>
      <c r="CE130" s="18"/>
      <c r="CF130" s="16"/>
      <c r="CG130" s="16"/>
      <c r="CH130" s="16"/>
      <c r="CI130" s="16"/>
      <c r="CJ130" s="16"/>
      <c r="CK130" s="16"/>
      <c r="CL130" s="19"/>
      <c r="CM130" s="18"/>
      <c r="CN130" s="16"/>
      <c r="CO130" s="16"/>
      <c r="CP130" s="16"/>
      <c r="CQ130" s="16"/>
      <c r="CR130" s="16"/>
      <c r="CS130" s="16"/>
      <c r="CT130" s="19"/>
      <c r="CU130" s="18"/>
      <c r="CV130" s="16"/>
      <c r="CW130" s="16"/>
      <c r="CX130" s="16"/>
      <c r="CY130" s="16"/>
      <c r="CZ130" s="16"/>
      <c r="DA130" s="16"/>
      <c r="DB130" s="19"/>
      <c r="DC130" s="18"/>
      <c r="DD130" s="16"/>
      <c r="DE130" s="16"/>
      <c r="DF130" s="16"/>
      <c r="DG130" s="16"/>
      <c r="DH130" s="16"/>
      <c r="DI130" s="16"/>
      <c r="DJ130" s="19"/>
      <c r="DK130" s="18"/>
      <c r="DL130" s="16"/>
      <c r="DM130" s="16"/>
      <c r="DN130" s="16"/>
      <c r="DO130" s="16"/>
      <c r="DP130" s="16"/>
      <c r="DQ130" s="16"/>
      <c r="DR130" s="19"/>
      <c r="DS130" s="18"/>
      <c r="DT130" s="16"/>
      <c r="DU130" s="16"/>
      <c r="DV130" s="16"/>
      <c r="DW130" s="16"/>
      <c r="DX130" s="16"/>
      <c r="DY130" s="16"/>
      <c r="DZ130" s="19"/>
      <c r="EA130" s="18"/>
      <c r="EB130" s="16"/>
      <c r="EC130" s="16"/>
      <c r="ED130" s="16"/>
      <c r="EE130" s="16"/>
      <c r="EF130" s="16"/>
      <c r="EG130" s="16"/>
      <c r="EH130" s="19"/>
      <c r="EI130" s="18"/>
      <c r="EJ130" s="16"/>
      <c r="EK130" s="16"/>
      <c r="EL130" s="16"/>
      <c r="EM130" s="16"/>
      <c r="EN130" s="16"/>
      <c r="EO130" s="16"/>
      <c r="EP130" s="19"/>
      <c r="EQ130" s="18"/>
      <c r="ER130" s="16"/>
      <c r="ES130" s="16"/>
      <c r="ET130" s="16"/>
      <c r="EU130" s="16"/>
      <c r="EV130" s="16"/>
      <c r="EW130" s="16"/>
      <c r="EX130" s="19"/>
      <c r="EY130" s="18"/>
      <c r="EZ130" s="16"/>
      <c r="FA130" s="16"/>
      <c r="FB130" s="16"/>
      <c r="FC130" s="16"/>
      <c r="FD130" s="16"/>
      <c r="FE130" s="16"/>
      <c r="FF130" s="19"/>
      <c r="FG130" s="18"/>
      <c r="FH130" s="16"/>
      <c r="FI130" s="16"/>
      <c r="FJ130" s="16"/>
      <c r="FK130" s="16"/>
      <c r="FL130" s="16"/>
      <c r="FM130" s="16"/>
      <c r="FN130" s="19"/>
      <c r="FO130" s="18"/>
      <c r="FP130" s="16"/>
      <c r="FQ130" s="16"/>
      <c r="FR130" s="16"/>
      <c r="FS130" s="16"/>
      <c r="FT130" s="16"/>
      <c r="FU130" s="16"/>
      <c r="FV130" s="19"/>
      <c r="FW130" s="18"/>
      <c r="FX130" s="16"/>
      <c r="FY130" s="16"/>
      <c r="FZ130" s="16"/>
      <c r="GA130" s="16"/>
      <c r="GB130" s="16"/>
      <c r="GC130" s="16"/>
      <c r="GD130" s="19"/>
      <c r="GE130" s="20"/>
      <c r="GF130" s="18" t="s">
        <v>558</v>
      </c>
      <c r="GG130" s="19" t="s">
        <v>464</v>
      </c>
      <c r="GH130" s="18" t="s">
        <v>559</v>
      </c>
      <c r="GI130" s="19" t="s">
        <v>464</v>
      </c>
    </row>
    <row r="131" spans="1:191" ht="3.75" customHeight="1">
      <c r="A131" s="13"/>
      <c r="B131" s="14"/>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row>
    <row r="132" spans="1:191" ht="13.5" customHeight="1">
      <c r="A132" s="132"/>
      <c r="B132" s="131" t="s">
        <v>561</v>
      </c>
      <c r="C132" s="131"/>
      <c r="D132" s="131"/>
      <c r="E132" s="131"/>
      <c r="F132" s="131"/>
      <c r="G132" s="131"/>
      <c r="H132" s="131"/>
      <c r="I132" s="131"/>
      <c r="J132" s="131"/>
      <c r="K132" s="131"/>
      <c r="L132" s="131"/>
      <c r="M132" s="131"/>
      <c r="N132" s="131"/>
      <c r="O132" s="131"/>
      <c r="P132" s="131"/>
      <c r="Q132" s="131"/>
      <c r="R132" s="131"/>
      <c r="S132" s="130"/>
      <c r="T132" s="130"/>
      <c r="U132" s="130"/>
      <c r="V132" s="130"/>
      <c r="W132" s="130"/>
      <c r="X132" s="130"/>
      <c r="Y132" s="130"/>
      <c r="Z132" s="130" t="s">
        <v>10</v>
      </c>
      <c r="AA132" s="130"/>
      <c r="AB132" s="130"/>
      <c r="AC132" s="130"/>
      <c r="AD132" s="130"/>
      <c r="AE132" s="130"/>
      <c r="AF132" s="130"/>
      <c r="AG132" s="130" t="s">
        <v>8</v>
      </c>
      <c r="AH132" s="130"/>
      <c r="AI132" s="130"/>
      <c r="AJ132" s="130"/>
      <c r="AK132" s="130"/>
      <c r="AL132" s="130"/>
      <c r="AM132" s="130"/>
      <c r="AN132" s="130" t="s">
        <v>14</v>
      </c>
      <c r="AO132" s="130"/>
      <c r="AP132" s="130"/>
      <c r="AQ132" s="130"/>
      <c r="AR132" s="130"/>
      <c r="AS132" s="130"/>
      <c r="AT132" s="130"/>
      <c r="AU132" s="130">
        <v>4</v>
      </c>
      <c r="AV132" s="130"/>
      <c r="AW132" s="130"/>
      <c r="AX132" s="130"/>
      <c r="AY132" s="130"/>
      <c r="AZ132" s="130"/>
      <c r="BA132" s="130"/>
      <c r="BB132" s="130" t="s">
        <v>12</v>
      </c>
      <c r="BC132" s="130"/>
      <c r="BD132" s="130"/>
      <c r="BE132" s="130"/>
      <c r="BF132" s="130"/>
      <c r="BG132" s="130"/>
      <c r="BH132" s="130"/>
      <c r="BI132" s="130">
        <v>2</v>
      </c>
      <c r="BJ132" s="130"/>
      <c r="BK132" s="130"/>
      <c r="BL132" s="130"/>
      <c r="BM132" s="130"/>
      <c r="BN132" s="130"/>
      <c r="BO132" s="130"/>
      <c r="BP132" s="130">
        <v>3</v>
      </c>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c r="DD132" s="130"/>
      <c r="DE132" s="130"/>
      <c r="DF132" s="130"/>
      <c r="DG132" s="130"/>
      <c r="DH132" s="130"/>
      <c r="DI132" s="130"/>
      <c r="DJ132" s="130"/>
      <c r="DK132" s="130"/>
      <c r="DL132" s="130"/>
      <c r="DM132" s="130"/>
      <c r="DN132" s="130"/>
      <c r="DO132" s="130"/>
      <c r="DP132" s="130"/>
      <c r="DQ132" s="130"/>
      <c r="DR132" s="130"/>
      <c r="DS132" s="130"/>
      <c r="DT132" s="130"/>
      <c r="DU132" s="130"/>
      <c r="DV132" s="130"/>
      <c r="DW132" s="130"/>
      <c r="DX132" s="130"/>
      <c r="DY132" s="130"/>
      <c r="DZ132" s="130"/>
      <c r="EA132" s="130"/>
      <c r="EB132" s="130"/>
      <c r="EC132" s="130"/>
      <c r="ED132" s="130"/>
      <c r="EE132" s="130"/>
      <c r="EF132" s="130"/>
      <c r="EG132" s="130"/>
      <c r="EH132" s="130"/>
      <c r="EI132" s="130"/>
      <c r="EJ132" s="130"/>
      <c r="EK132" s="130"/>
      <c r="EL132" s="130"/>
      <c r="EM132" s="130"/>
      <c r="EN132" s="130"/>
      <c r="EO132" s="130"/>
      <c r="EP132" s="130"/>
      <c r="EQ132" s="130"/>
      <c r="ER132" s="130"/>
      <c r="ES132" s="130"/>
      <c r="ET132" s="130"/>
      <c r="EU132" s="130"/>
      <c r="EV132" s="130"/>
      <c r="EW132" s="130"/>
      <c r="EX132" s="130"/>
      <c r="EY132" s="130"/>
      <c r="EZ132" s="130"/>
      <c r="FA132" s="130"/>
      <c r="FB132" s="130"/>
      <c r="FC132" s="130"/>
      <c r="FD132" s="130"/>
      <c r="FE132" s="130"/>
      <c r="FF132" s="130"/>
      <c r="FG132" s="130"/>
      <c r="FH132" s="130"/>
      <c r="FI132" s="130"/>
      <c r="FJ132" s="130"/>
      <c r="FK132" s="130"/>
      <c r="FL132" s="130"/>
      <c r="FM132" s="130"/>
      <c r="FN132" s="130"/>
      <c r="FO132" s="130"/>
      <c r="FP132" s="130"/>
      <c r="FQ132" s="130"/>
      <c r="FR132" s="130"/>
      <c r="FS132" s="130"/>
      <c r="FT132" s="130"/>
      <c r="FU132" s="130"/>
      <c r="FV132" s="130"/>
      <c r="FW132" s="130"/>
      <c r="FX132" s="130"/>
      <c r="FY132" s="130"/>
      <c r="FZ132" s="130"/>
      <c r="GA132" s="130"/>
      <c r="GB132" s="130"/>
      <c r="GC132" s="130"/>
      <c r="GD132" s="130"/>
      <c r="GE132" s="132"/>
      <c r="GF132" s="132"/>
      <c r="GG132" s="132"/>
      <c r="GH132" s="132"/>
      <c r="GI132" s="132"/>
    </row>
    <row r="133" spans="1:191" ht="13.5" customHeight="1">
      <c r="A133" s="132"/>
      <c r="B133" s="131" t="s">
        <v>562</v>
      </c>
      <c r="C133" s="131"/>
      <c r="D133" s="131"/>
      <c r="E133" s="131"/>
      <c r="F133" s="131"/>
      <c r="G133" s="131"/>
      <c r="H133" s="131"/>
      <c r="I133" s="131"/>
      <c r="J133" s="131"/>
      <c r="K133" s="131"/>
      <c r="L133" s="131"/>
      <c r="M133" s="131"/>
      <c r="N133" s="131"/>
      <c r="O133" s="131"/>
      <c r="P133" s="131"/>
      <c r="Q133" s="131"/>
      <c r="R133" s="131"/>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c r="BJ133" s="130"/>
      <c r="BK133" s="130"/>
      <c r="BL133" s="130"/>
      <c r="BM133" s="130"/>
      <c r="BN133" s="130"/>
      <c r="BO133" s="130"/>
      <c r="BP133" s="130"/>
      <c r="BQ133" s="130"/>
      <c r="BR133" s="130"/>
      <c r="BS133" s="130"/>
      <c r="BT133" s="130"/>
      <c r="BU133" s="130"/>
      <c r="BV133" s="130"/>
      <c r="BW133" s="130"/>
      <c r="BX133" s="130"/>
      <c r="BY133" s="130"/>
      <c r="BZ133" s="130"/>
      <c r="CA133" s="130"/>
      <c r="CB133" s="130"/>
      <c r="CC133" s="130"/>
      <c r="CD133" s="130"/>
      <c r="CE133" s="130"/>
      <c r="CF133" s="130"/>
      <c r="CG133" s="130"/>
      <c r="CH133" s="130"/>
      <c r="CI133" s="130"/>
      <c r="CJ133" s="130"/>
      <c r="CK133" s="130"/>
      <c r="CL133" s="130"/>
      <c r="CM133" s="130"/>
      <c r="CN133" s="130"/>
      <c r="CO133" s="130"/>
      <c r="CP133" s="130"/>
      <c r="CQ133" s="130"/>
      <c r="CR133" s="130"/>
      <c r="CS133" s="130"/>
      <c r="CT133" s="130"/>
      <c r="CU133" s="130"/>
      <c r="CV133" s="130"/>
      <c r="CW133" s="130"/>
      <c r="CX133" s="130"/>
      <c r="CY133" s="130"/>
      <c r="CZ133" s="130"/>
      <c r="DA133" s="130"/>
      <c r="DB133" s="130"/>
      <c r="DC133" s="130"/>
      <c r="DD133" s="130"/>
      <c r="DE133" s="130"/>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30"/>
      <c r="EJ133" s="130"/>
      <c r="EK133" s="130"/>
      <c r="EL133" s="130"/>
      <c r="EM133" s="130"/>
      <c r="EN133" s="130"/>
      <c r="EO133" s="130"/>
      <c r="EP133" s="130"/>
      <c r="EQ133" s="130"/>
      <c r="ER133" s="130"/>
      <c r="ES133" s="130"/>
      <c r="ET133" s="130"/>
      <c r="EU133" s="130"/>
      <c r="EV133" s="130"/>
      <c r="EW133" s="130"/>
      <c r="EX133" s="130"/>
      <c r="EY133" s="130"/>
      <c r="EZ133" s="130"/>
      <c r="FA133" s="130"/>
      <c r="FB133" s="130"/>
      <c r="FC133" s="130"/>
      <c r="FD133" s="130"/>
      <c r="FE133" s="130"/>
      <c r="FF133" s="130"/>
      <c r="FG133" s="130"/>
      <c r="FH133" s="130"/>
      <c r="FI133" s="130"/>
      <c r="FJ133" s="130"/>
      <c r="FK133" s="130"/>
      <c r="FL133" s="130"/>
      <c r="FM133" s="130"/>
      <c r="FN133" s="130"/>
      <c r="FO133" s="130"/>
      <c r="FP133" s="130"/>
      <c r="FQ133" s="130"/>
      <c r="FR133" s="130"/>
      <c r="FS133" s="130"/>
      <c r="FT133" s="130"/>
      <c r="FU133" s="130"/>
      <c r="FV133" s="130"/>
      <c r="FW133" s="130"/>
      <c r="FX133" s="130"/>
      <c r="FY133" s="130"/>
      <c r="FZ133" s="130"/>
      <c r="GA133" s="130"/>
      <c r="GB133" s="130"/>
      <c r="GC133" s="130"/>
      <c r="GD133" s="130"/>
      <c r="GE133" s="132"/>
      <c r="GF133" s="109"/>
      <c r="GG133" s="109"/>
      <c r="GH133" s="109"/>
      <c r="GI133" s="132"/>
    </row>
    <row r="134" spans="1:191" ht="13.5" customHeight="1">
      <c r="A134" s="132"/>
      <c r="B134" s="131" t="s">
        <v>563</v>
      </c>
      <c r="C134" s="131"/>
      <c r="D134" s="131"/>
      <c r="E134" s="131"/>
      <c r="F134" s="131"/>
      <c r="G134" s="131"/>
      <c r="H134" s="131"/>
      <c r="I134" s="131"/>
      <c r="J134" s="131"/>
      <c r="K134" s="131"/>
      <c r="L134" s="131"/>
      <c r="M134" s="131"/>
      <c r="N134" s="131"/>
      <c r="O134" s="131"/>
      <c r="P134" s="131"/>
      <c r="Q134" s="131"/>
      <c r="R134" s="131"/>
      <c r="S134" s="130"/>
      <c r="T134" s="130"/>
      <c r="U134" s="130"/>
      <c r="V134" s="130"/>
      <c r="W134" s="130"/>
      <c r="X134" s="130"/>
      <c r="Y134" s="130"/>
      <c r="Z134" s="130" t="s">
        <v>24</v>
      </c>
      <c r="AA134" s="130"/>
      <c r="AB134" s="130"/>
      <c r="AC134" s="130"/>
      <c r="AD134" s="130"/>
      <c r="AE134" s="130"/>
      <c r="AF134" s="130"/>
      <c r="AG134" s="130" t="s">
        <v>12</v>
      </c>
      <c r="AH134" s="130"/>
      <c r="AI134" s="130"/>
      <c r="AJ134" s="130"/>
      <c r="AK134" s="130"/>
      <c r="AL134" s="130"/>
      <c r="AM134" s="130"/>
      <c r="AN134" s="130" t="s">
        <v>16</v>
      </c>
      <c r="AO134" s="130"/>
      <c r="AP134" s="130"/>
      <c r="AQ134" s="130"/>
      <c r="AR134" s="130"/>
      <c r="AS134" s="130"/>
      <c r="AT134" s="130"/>
      <c r="AU134" s="130" t="s">
        <v>10</v>
      </c>
      <c r="AV134" s="130"/>
      <c r="AW134" s="130"/>
      <c r="AX134" s="130"/>
      <c r="AY134" s="130"/>
      <c r="AZ134" s="130"/>
      <c r="BA134" s="130"/>
      <c r="BB134" s="130" t="s">
        <v>18</v>
      </c>
      <c r="BC134" s="130"/>
      <c r="BD134" s="130"/>
      <c r="BE134" s="130"/>
      <c r="BF134" s="130"/>
      <c r="BG134" s="130"/>
      <c r="BH134" s="130"/>
      <c r="BI134" s="130" t="s">
        <v>8</v>
      </c>
      <c r="BJ134" s="130"/>
      <c r="BK134" s="130"/>
      <c r="BL134" s="130"/>
      <c r="BM134" s="130"/>
      <c r="BN134" s="130"/>
      <c r="BO134" s="130"/>
      <c r="BP134" s="130" t="s">
        <v>20</v>
      </c>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130"/>
      <c r="EQ134" s="130"/>
      <c r="ER134" s="130"/>
      <c r="ES134" s="130"/>
      <c r="ET134" s="130"/>
      <c r="EU134" s="130"/>
      <c r="EV134" s="130"/>
      <c r="EW134" s="130"/>
      <c r="EX134" s="130"/>
      <c r="EY134" s="130"/>
      <c r="EZ134" s="130"/>
      <c r="FA134" s="130"/>
      <c r="FB134" s="130"/>
      <c r="FC134" s="130"/>
      <c r="FD134" s="130"/>
      <c r="FE134" s="130"/>
      <c r="FF134" s="130"/>
      <c r="FG134" s="130"/>
      <c r="FH134" s="130"/>
      <c r="FI134" s="130"/>
      <c r="FJ134" s="130"/>
      <c r="FK134" s="130"/>
      <c r="FL134" s="130"/>
      <c r="FM134" s="130"/>
      <c r="FN134" s="130"/>
      <c r="FO134" s="130"/>
      <c r="FP134" s="130"/>
      <c r="FQ134" s="130"/>
      <c r="FR134" s="130"/>
      <c r="FS134" s="130"/>
      <c r="FT134" s="130"/>
      <c r="FU134" s="130"/>
      <c r="FV134" s="130"/>
      <c r="FW134" s="130"/>
      <c r="FX134" s="130"/>
      <c r="FY134" s="130"/>
      <c r="FZ134" s="130"/>
      <c r="GA134" s="130"/>
      <c r="GB134" s="130"/>
      <c r="GC134" s="130"/>
      <c r="GD134" s="130"/>
      <c r="GE134" s="132"/>
      <c r="GF134" s="109"/>
      <c r="GG134" s="109"/>
      <c r="GH134" s="109"/>
      <c r="GI134" s="132"/>
    </row>
    <row r="135" spans="1:191" ht="13.5" customHeight="1">
      <c r="A135" s="132"/>
      <c r="B135" s="131" t="s">
        <v>564</v>
      </c>
      <c r="C135" s="131"/>
      <c r="D135" s="131"/>
      <c r="E135" s="131"/>
      <c r="F135" s="131"/>
      <c r="G135" s="131"/>
      <c r="H135" s="131"/>
      <c r="I135" s="131"/>
      <c r="J135" s="131"/>
      <c r="K135" s="131"/>
      <c r="L135" s="131"/>
      <c r="M135" s="131"/>
      <c r="N135" s="131"/>
      <c r="O135" s="131"/>
      <c r="P135" s="131"/>
      <c r="Q135" s="131"/>
      <c r="R135" s="131"/>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0"/>
      <c r="CM135" s="130"/>
      <c r="CN135" s="130"/>
      <c r="CO135" s="130"/>
      <c r="CP135" s="130"/>
      <c r="CQ135" s="130"/>
      <c r="CR135" s="130"/>
      <c r="CS135" s="130"/>
      <c r="CT135" s="130"/>
      <c r="CU135" s="130"/>
      <c r="CV135" s="130"/>
      <c r="CW135" s="130"/>
      <c r="CX135" s="130"/>
      <c r="CY135" s="130"/>
      <c r="CZ135" s="130"/>
      <c r="DA135" s="130"/>
      <c r="DB135" s="130"/>
      <c r="DC135" s="130"/>
      <c r="DD135" s="130"/>
      <c r="DE135" s="130"/>
      <c r="DF135" s="130"/>
      <c r="DG135" s="130"/>
      <c r="DH135" s="130"/>
      <c r="DI135" s="130"/>
      <c r="DJ135" s="130"/>
      <c r="DK135" s="130"/>
      <c r="DL135" s="130"/>
      <c r="DM135" s="130"/>
      <c r="DN135" s="130"/>
      <c r="DO135" s="130"/>
      <c r="DP135" s="130"/>
      <c r="DQ135" s="130"/>
      <c r="DR135" s="130"/>
      <c r="DS135" s="130"/>
      <c r="DT135" s="130"/>
      <c r="DU135" s="130"/>
      <c r="DV135" s="130"/>
      <c r="DW135" s="130"/>
      <c r="DX135" s="130"/>
      <c r="DY135" s="130"/>
      <c r="DZ135" s="130"/>
      <c r="EA135" s="130"/>
      <c r="EB135" s="130"/>
      <c r="EC135" s="130"/>
      <c r="ED135" s="130"/>
      <c r="EE135" s="130"/>
      <c r="EF135" s="130"/>
      <c r="EG135" s="130"/>
      <c r="EH135" s="130"/>
      <c r="EI135" s="130"/>
      <c r="EJ135" s="130"/>
      <c r="EK135" s="130"/>
      <c r="EL135" s="130"/>
      <c r="EM135" s="130"/>
      <c r="EN135" s="130"/>
      <c r="EO135" s="130"/>
      <c r="EP135" s="130"/>
      <c r="EQ135" s="130"/>
      <c r="ER135" s="130"/>
      <c r="ES135" s="130"/>
      <c r="ET135" s="130"/>
      <c r="EU135" s="130"/>
      <c r="EV135" s="130"/>
      <c r="EW135" s="130"/>
      <c r="EX135" s="130"/>
      <c r="EY135" s="130"/>
      <c r="EZ135" s="130"/>
      <c r="FA135" s="130"/>
      <c r="FB135" s="130"/>
      <c r="FC135" s="130"/>
      <c r="FD135" s="130"/>
      <c r="FE135" s="130"/>
      <c r="FF135" s="130"/>
      <c r="FG135" s="130"/>
      <c r="FH135" s="130"/>
      <c r="FI135" s="130"/>
      <c r="FJ135" s="130"/>
      <c r="FK135" s="130"/>
      <c r="FL135" s="130"/>
      <c r="FM135" s="130"/>
      <c r="FN135" s="130"/>
      <c r="FO135" s="130"/>
      <c r="FP135" s="130"/>
      <c r="FQ135" s="130"/>
      <c r="FR135" s="130"/>
      <c r="FS135" s="130"/>
      <c r="FT135" s="130"/>
      <c r="FU135" s="130"/>
      <c r="FV135" s="130"/>
      <c r="FW135" s="130"/>
      <c r="FX135" s="130"/>
      <c r="FY135" s="130"/>
      <c r="FZ135" s="130"/>
      <c r="GA135" s="130"/>
      <c r="GB135" s="130"/>
      <c r="GC135" s="130"/>
      <c r="GD135" s="130"/>
      <c r="GE135" s="132"/>
      <c r="GF135" s="109"/>
      <c r="GG135" s="109"/>
      <c r="GH135" s="109"/>
      <c r="GI135" s="132"/>
    </row>
    <row r="136" spans="1:191" ht="13.5" customHeight="1">
      <c r="A136" s="132"/>
      <c r="B136" s="131" t="s">
        <v>565</v>
      </c>
      <c r="C136" s="131"/>
      <c r="D136" s="131"/>
      <c r="E136" s="131"/>
      <c r="F136" s="131"/>
      <c r="G136" s="131"/>
      <c r="H136" s="131"/>
      <c r="I136" s="131"/>
      <c r="J136" s="131"/>
      <c r="K136" s="131"/>
      <c r="L136" s="131"/>
      <c r="M136" s="131"/>
      <c r="N136" s="131"/>
      <c r="O136" s="131"/>
      <c r="P136" s="131"/>
      <c r="Q136" s="131"/>
      <c r="R136" s="131"/>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t="s">
        <v>6</v>
      </c>
      <c r="BC136" s="130"/>
      <c r="BD136" s="130"/>
      <c r="BE136" s="130"/>
      <c r="BF136" s="130"/>
      <c r="BG136" s="130"/>
      <c r="BH136" s="130"/>
      <c r="BI136" s="130"/>
      <c r="BJ136" s="130"/>
      <c r="BK136" s="130"/>
      <c r="BL136" s="130"/>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0"/>
      <c r="CM136" s="130"/>
      <c r="CN136" s="130"/>
      <c r="CO136" s="130"/>
      <c r="CP136" s="130"/>
      <c r="CQ136" s="130"/>
      <c r="CR136" s="130"/>
      <c r="CS136" s="130"/>
      <c r="CT136" s="130"/>
      <c r="CU136" s="130"/>
      <c r="CV136" s="130"/>
      <c r="CW136" s="130"/>
      <c r="CX136" s="130"/>
      <c r="CY136" s="130"/>
      <c r="CZ136" s="130"/>
      <c r="DA136" s="130"/>
      <c r="DB136" s="130"/>
      <c r="DC136" s="130"/>
      <c r="DD136" s="130"/>
      <c r="DE136" s="130"/>
      <c r="DF136" s="130"/>
      <c r="DG136" s="130"/>
      <c r="DH136" s="130"/>
      <c r="DI136" s="130"/>
      <c r="DJ136" s="130"/>
      <c r="DK136" s="130"/>
      <c r="DL136" s="130"/>
      <c r="DM136" s="130"/>
      <c r="DN136" s="130"/>
      <c r="DO136" s="130"/>
      <c r="DP136" s="130"/>
      <c r="DQ136" s="130"/>
      <c r="DR136" s="130"/>
      <c r="DS136" s="130"/>
      <c r="DT136" s="130"/>
      <c r="DU136" s="130"/>
      <c r="DV136" s="130"/>
      <c r="DW136" s="130"/>
      <c r="DX136" s="130"/>
      <c r="DY136" s="130"/>
      <c r="DZ136" s="130"/>
      <c r="EA136" s="130"/>
      <c r="EB136" s="130"/>
      <c r="EC136" s="130"/>
      <c r="ED136" s="130"/>
      <c r="EE136" s="130"/>
      <c r="EF136" s="130"/>
      <c r="EG136" s="130"/>
      <c r="EH136" s="130"/>
      <c r="EI136" s="130"/>
      <c r="EJ136" s="130"/>
      <c r="EK136" s="130"/>
      <c r="EL136" s="130"/>
      <c r="EM136" s="130"/>
      <c r="EN136" s="130"/>
      <c r="EO136" s="130"/>
      <c r="EP136" s="130"/>
      <c r="EQ136" s="130"/>
      <c r="ER136" s="130"/>
      <c r="ES136" s="130"/>
      <c r="ET136" s="130"/>
      <c r="EU136" s="130"/>
      <c r="EV136" s="130"/>
      <c r="EW136" s="130"/>
      <c r="EX136" s="130"/>
      <c r="EY136" s="130"/>
      <c r="EZ136" s="130"/>
      <c r="FA136" s="130"/>
      <c r="FB136" s="130"/>
      <c r="FC136" s="130"/>
      <c r="FD136" s="130"/>
      <c r="FE136" s="130"/>
      <c r="FF136" s="130"/>
      <c r="FG136" s="130"/>
      <c r="FH136" s="130"/>
      <c r="FI136" s="130"/>
      <c r="FJ136" s="130"/>
      <c r="FK136" s="130"/>
      <c r="FL136" s="130"/>
      <c r="FM136" s="130"/>
      <c r="FN136" s="130"/>
      <c r="FO136" s="130"/>
      <c r="FP136" s="130"/>
      <c r="FQ136" s="130"/>
      <c r="FR136" s="130"/>
      <c r="FS136" s="130"/>
      <c r="FT136" s="130"/>
      <c r="FU136" s="130"/>
      <c r="FV136" s="130"/>
      <c r="FW136" s="130"/>
      <c r="FX136" s="130"/>
      <c r="FY136" s="130"/>
      <c r="FZ136" s="130"/>
      <c r="GA136" s="130"/>
      <c r="GB136" s="130"/>
      <c r="GC136" s="130"/>
      <c r="GD136" s="130"/>
      <c r="GE136" s="132"/>
      <c r="GF136" s="132"/>
      <c r="GG136" s="132"/>
      <c r="GH136" s="132"/>
      <c r="GI136" s="132"/>
    </row>
  </sheetData>
  <sheetProtection/>
  <mergeCells count="1363">
    <mergeCell ref="AU111:AV111"/>
    <mergeCell ref="AU108:AV108"/>
    <mergeCell ref="DC2:DR2"/>
    <mergeCell ref="A1:A6"/>
    <mergeCell ref="B1:B6"/>
    <mergeCell ref="C1:G2"/>
    <mergeCell ref="H1:R2"/>
    <mergeCell ref="S1:GD1"/>
    <mergeCell ref="DS2:EH2"/>
    <mergeCell ref="EI2:EX2"/>
    <mergeCell ref="EY2:FN2"/>
    <mergeCell ref="FO2:GD2"/>
    <mergeCell ref="S2:AF2"/>
    <mergeCell ref="AG2:AT2"/>
    <mergeCell ref="AU2:BH2"/>
    <mergeCell ref="BI2:BV2"/>
    <mergeCell ref="BW2:CL2"/>
    <mergeCell ref="CM2:DB2"/>
    <mergeCell ref="C3:C6"/>
    <mergeCell ref="D3:D6"/>
    <mergeCell ref="E3:E6"/>
    <mergeCell ref="F3:F6"/>
    <mergeCell ref="G3:G6"/>
    <mergeCell ref="I3:I6"/>
    <mergeCell ref="K3:K6"/>
    <mergeCell ref="L3:L6"/>
    <mergeCell ref="N3:R3"/>
    <mergeCell ref="S3:Y3"/>
    <mergeCell ref="Z3:AF3"/>
    <mergeCell ref="U5:U6"/>
    <mergeCell ref="V5:Y5"/>
    <mergeCell ref="Z5:Z6"/>
    <mergeCell ref="AA5:AA6"/>
    <mergeCell ref="AB5:AB6"/>
    <mergeCell ref="AG3:AM3"/>
    <mergeCell ref="AN3:AT3"/>
    <mergeCell ref="AU3:BA3"/>
    <mergeCell ref="BB3:BH3"/>
    <mergeCell ref="BI3:BO3"/>
    <mergeCell ref="BP3:BV3"/>
    <mergeCell ref="BW3:CD3"/>
    <mergeCell ref="CE3:CL3"/>
    <mergeCell ref="CM3:CT3"/>
    <mergeCell ref="CU3:DB3"/>
    <mergeCell ref="DC3:DJ3"/>
    <mergeCell ref="DK3:DR3"/>
    <mergeCell ref="DS3:DZ3"/>
    <mergeCell ref="EA3:EH3"/>
    <mergeCell ref="EI3:EP3"/>
    <mergeCell ref="EQ3:EX3"/>
    <mergeCell ref="EY3:FF3"/>
    <mergeCell ref="FG3:FN3"/>
    <mergeCell ref="FO3:FV3"/>
    <mergeCell ref="FW3:GD3"/>
    <mergeCell ref="N4:N6"/>
    <mergeCell ref="O4:R4"/>
    <mergeCell ref="S4:Y4"/>
    <mergeCell ref="Z4:AF4"/>
    <mergeCell ref="AG4:AM4"/>
    <mergeCell ref="AN4:AT4"/>
    <mergeCell ref="AU4:BA4"/>
    <mergeCell ref="BB4:BH4"/>
    <mergeCell ref="BI4:BO4"/>
    <mergeCell ref="BP4:BV4"/>
    <mergeCell ref="BW4:CD4"/>
    <mergeCell ref="CE4:CL4"/>
    <mergeCell ref="CM4:CT4"/>
    <mergeCell ref="CU4:DB4"/>
    <mergeCell ref="DC4:DJ4"/>
    <mergeCell ref="DK4:DR4"/>
    <mergeCell ref="DS4:DZ4"/>
    <mergeCell ref="EA4:EH4"/>
    <mergeCell ref="EI4:EP4"/>
    <mergeCell ref="EQ4:EX4"/>
    <mergeCell ref="EY4:FF4"/>
    <mergeCell ref="FG4:FN4"/>
    <mergeCell ref="FO4:FV4"/>
    <mergeCell ref="FW4:GD4"/>
    <mergeCell ref="O5:O6"/>
    <mergeCell ref="P5:P6"/>
    <mergeCell ref="Q5:Q6"/>
    <mergeCell ref="R5:R6"/>
    <mergeCell ref="S5:S6"/>
    <mergeCell ref="T5:T6"/>
    <mergeCell ref="AC5:AF5"/>
    <mergeCell ref="AG5:AG6"/>
    <mergeCell ref="AH5:AH6"/>
    <mergeCell ref="AI5:AI6"/>
    <mergeCell ref="AJ5:AM5"/>
    <mergeCell ref="AN5:AN6"/>
    <mergeCell ref="AO5:AO6"/>
    <mergeCell ref="AP5:AP6"/>
    <mergeCell ref="AQ5:AT5"/>
    <mergeCell ref="AU5:AU6"/>
    <mergeCell ref="AV5:AV6"/>
    <mergeCell ref="AW5:AW6"/>
    <mergeCell ref="AX5:BA5"/>
    <mergeCell ref="BB5:BB6"/>
    <mergeCell ref="BC5:BC6"/>
    <mergeCell ref="BD5:BD6"/>
    <mergeCell ref="BE5:BH5"/>
    <mergeCell ref="BI5:BI6"/>
    <mergeCell ref="BJ5:BJ6"/>
    <mergeCell ref="BK5:BK6"/>
    <mergeCell ref="BL5:BO5"/>
    <mergeCell ref="BP5:BP6"/>
    <mergeCell ref="BQ5:BQ6"/>
    <mergeCell ref="BR5:BR6"/>
    <mergeCell ref="BS5:BV5"/>
    <mergeCell ref="BW5:BW6"/>
    <mergeCell ref="BX5:BX6"/>
    <mergeCell ref="BY5:BY6"/>
    <mergeCell ref="BZ5:BZ6"/>
    <mergeCell ref="CA5:CD5"/>
    <mergeCell ref="CE5:CE6"/>
    <mergeCell ref="CF5:CF6"/>
    <mergeCell ref="CG5:CG6"/>
    <mergeCell ref="CH5:CH6"/>
    <mergeCell ref="CI5:CL5"/>
    <mergeCell ref="CM5:CM6"/>
    <mergeCell ref="CN5:CN6"/>
    <mergeCell ref="CO5:CO6"/>
    <mergeCell ref="CP5:CP6"/>
    <mergeCell ref="CQ5:CT5"/>
    <mergeCell ref="CU5:CU6"/>
    <mergeCell ref="CV5:CV6"/>
    <mergeCell ref="CW5:CW6"/>
    <mergeCell ref="CX5:CX6"/>
    <mergeCell ref="CY5:DB5"/>
    <mergeCell ref="DC5:DC6"/>
    <mergeCell ref="DD5:DD6"/>
    <mergeCell ref="DE5:DE6"/>
    <mergeCell ref="DF5:DF6"/>
    <mergeCell ref="DG5:DJ5"/>
    <mergeCell ref="DK5:DK6"/>
    <mergeCell ref="DL5:DL6"/>
    <mergeCell ref="DM5:DM6"/>
    <mergeCell ref="DN5:DN6"/>
    <mergeCell ref="DO5:DR5"/>
    <mergeCell ref="DS5:DS6"/>
    <mergeCell ref="DT5:DT6"/>
    <mergeCell ref="DU5:DU6"/>
    <mergeCell ref="DV5:DV6"/>
    <mergeCell ref="DW5:DZ5"/>
    <mergeCell ref="EA5:EA6"/>
    <mergeCell ref="EB5:EB6"/>
    <mergeCell ref="EC5:EC6"/>
    <mergeCell ref="ED5:ED6"/>
    <mergeCell ref="EE5:EH5"/>
    <mergeCell ref="EI5:EI6"/>
    <mergeCell ref="EJ5:EJ6"/>
    <mergeCell ref="EK5:EK6"/>
    <mergeCell ref="EL5:EL6"/>
    <mergeCell ref="EM5:EP5"/>
    <mergeCell ref="EQ5:EQ6"/>
    <mergeCell ref="ER5:ER6"/>
    <mergeCell ref="ES5:ES6"/>
    <mergeCell ref="ET5:ET6"/>
    <mergeCell ref="EU5:EX5"/>
    <mergeCell ref="EY5:EY6"/>
    <mergeCell ref="EZ5:EZ6"/>
    <mergeCell ref="FA5:FA6"/>
    <mergeCell ref="FB5:FB6"/>
    <mergeCell ref="FC5:FF5"/>
    <mergeCell ref="FG5:FG6"/>
    <mergeCell ref="FH5:FH6"/>
    <mergeCell ref="FI5:FI6"/>
    <mergeCell ref="FJ5:FJ6"/>
    <mergeCell ref="FK5:FN5"/>
    <mergeCell ref="FO5:FO6"/>
    <mergeCell ref="FP5:FP6"/>
    <mergeCell ref="FQ5:FQ6"/>
    <mergeCell ref="FR5:FR6"/>
    <mergeCell ref="FS5:FV5"/>
    <mergeCell ref="FW5:FW6"/>
    <mergeCell ref="FX5:FX6"/>
    <mergeCell ref="FY5:FY6"/>
    <mergeCell ref="FZ5:FZ6"/>
    <mergeCell ref="GA5:GD5"/>
    <mergeCell ref="GF5:GF6"/>
    <mergeCell ref="GG5:GG6"/>
    <mergeCell ref="GH5:GH6"/>
    <mergeCell ref="GI5:GI6"/>
    <mergeCell ref="GE1:GE6"/>
    <mergeCell ref="GF1:GG4"/>
    <mergeCell ref="GH1:GI4"/>
    <mergeCell ref="B9:R9"/>
    <mergeCell ref="P77:Q77"/>
    <mergeCell ref="S77:T77"/>
    <mergeCell ref="X77:Y77"/>
    <mergeCell ref="Z77:AA77"/>
    <mergeCell ref="AE77:AF77"/>
    <mergeCell ref="AG77:AH77"/>
    <mergeCell ref="AL77:AM77"/>
    <mergeCell ref="AN77:AO77"/>
    <mergeCell ref="AS77:AT77"/>
    <mergeCell ref="AU77:AV77"/>
    <mergeCell ref="AZ77:BA77"/>
    <mergeCell ref="BB77:BC77"/>
    <mergeCell ref="BG77:BH77"/>
    <mergeCell ref="BI77:BJ77"/>
    <mergeCell ref="BN77:BO77"/>
    <mergeCell ref="BP77:BQ77"/>
    <mergeCell ref="BU77:BV77"/>
    <mergeCell ref="BW77:BX77"/>
    <mergeCell ref="CC77:CD77"/>
    <mergeCell ref="CE77:CF77"/>
    <mergeCell ref="CK77:CL77"/>
    <mergeCell ref="CM77:CN77"/>
    <mergeCell ref="CS77:CT77"/>
    <mergeCell ref="CU77:CV77"/>
    <mergeCell ref="DA77:DB77"/>
    <mergeCell ref="DC77:DD77"/>
    <mergeCell ref="DI77:DJ77"/>
    <mergeCell ref="DK77:DL77"/>
    <mergeCell ref="DQ77:DR77"/>
    <mergeCell ref="DS77:DT77"/>
    <mergeCell ref="DY77:DZ77"/>
    <mergeCell ref="EA77:EB77"/>
    <mergeCell ref="EG77:EH77"/>
    <mergeCell ref="EI77:EJ77"/>
    <mergeCell ref="EO77:EP77"/>
    <mergeCell ref="EQ77:ER77"/>
    <mergeCell ref="EW77:EX77"/>
    <mergeCell ref="EY77:EZ77"/>
    <mergeCell ref="FE77:FF77"/>
    <mergeCell ref="FG77:FH77"/>
    <mergeCell ref="FM77:FN77"/>
    <mergeCell ref="FO77:FP77"/>
    <mergeCell ref="FU77:FV77"/>
    <mergeCell ref="FW77:FX77"/>
    <mergeCell ref="GC77:GD77"/>
    <mergeCell ref="P78:Q78"/>
    <mergeCell ref="S78:T78"/>
    <mergeCell ref="X78:Y78"/>
    <mergeCell ref="Z78:AA78"/>
    <mergeCell ref="AE78:AF78"/>
    <mergeCell ref="AG78:AH78"/>
    <mergeCell ref="AL78:AM78"/>
    <mergeCell ref="AN78:AO78"/>
    <mergeCell ref="AS78:AT78"/>
    <mergeCell ref="AU78:AV78"/>
    <mergeCell ref="AZ78:BA78"/>
    <mergeCell ref="BB78:BC78"/>
    <mergeCell ref="BG78:BH78"/>
    <mergeCell ref="BI78:BJ78"/>
    <mergeCell ref="BN78:BO78"/>
    <mergeCell ref="BP78:BQ78"/>
    <mergeCell ref="BU78:BV78"/>
    <mergeCell ref="BW78:BX78"/>
    <mergeCell ref="CC78:CD78"/>
    <mergeCell ref="CE78:CF78"/>
    <mergeCell ref="CK78:CL78"/>
    <mergeCell ref="CM78:CN78"/>
    <mergeCell ref="CS78:CT78"/>
    <mergeCell ref="CU78:CV78"/>
    <mergeCell ref="DA78:DB78"/>
    <mergeCell ref="DC78:DD78"/>
    <mergeCell ref="DI78:DJ78"/>
    <mergeCell ref="DK78:DL78"/>
    <mergeCell ref="DQ78:DR78"/>
    <mergeCell ref="DS78:DT78"/>
    <mergeCell ref="DY78:DZ78"/>
    <mergeCell ref="EA78:EB78"/>
    <mergeCell ref="EG78:EH78"/>
    <mergeCell ref="EI78:EJ78"/>
    <mergeCell ref="EO78:EP78"/>
    <mergeCell ref="EQ78:ER78"/>
    <mergeCell ref="EW78:EX78"/>
    <mergeCell ref="EY78:EZ78"/>
    <mergeCell ref="FE78:FF78"/>
    <mergeCell ref="FG78:FH78"/>
    <mergeCell ref="FM78:FN78"/>
    <mergeCell ref="FO78:FP78"/>
    <mergeCell ref="FU78:FV78"/>
    <mergeCell ref="FW78:FX78"/>
    <mergeCell ref="GC78:GD78"/>
    <mergeCell ref="P84:Q84"/>
    <mergeCell ref="S84:T84"/>
    <mergeCell ref="X84:Y84"/>
    <mergeCell ref="Z84:AA84"/>
    <mergeCell ref="AE84:AF84"/>
    <mergeCell ref="AG84:AH84"/>
    <mergeCell ref="AL84:AM84"/>
    <mergeCell ref="AN84:AO84"/>
    <mergeCell ref="AS84:AT84"/>
    <mergeCell ref="AU84:AV84"/>
    <mergeCell ref="AZ84:BA84"/>
    <mergeCell ref="BB84:BC84"/>
    <mergeCell ref="BG84:BH84"/>
    <mergeCell ref="BI84:BJ84"/>
    <mergeCell ref="BN84:BO84"/>
    <mergeCell ref="BP84:BQ84"/>
    <mergeCell ref="BU84:BV84"/>
    <mergeCell ref="BW84:BX84"/>
    <mergeCell ref="CC84:CD84"/>
    <mergeCell ref="CE84:CF84"/>
    <mergeCell ref="CK84:CL84"/>
    <mergeCell ref="CM84:CN84"/>
    <mergeCell ref="CS84:CT84"/>
    <mergeCell ref="CU84:CV84"/>
    <mergeCell ref="DA84:DB84"/>
    <mergeCell ref="DC84:DD84"/>
    <mergeCell ref="DI84:DJ84"/>
    <mergeCell ref="DK84:DL84"/>
    <mergeCell ref="DQ84:DR84"/>
    <mergeCell ref="DS84:DT84"/>
    <mergeCell ref="DY84:DZ84"/>
    <mergeCell ref="EA84:EB84"/>
    <mergeCell ref="EG84:EH84"/>
    <mergeCell ref="EI84:EJ84"/>
    <mergeCell ref="EO84:EP84"/>
    <mergeCell ref="EQ84:ER84"/>
    <mergeCell ref="EW84:EX84"/>
    <mergeCell ref="EY84:EZ84"/>
    <mergeCell ref="FE84:FF84"/>
    <mergeCell ref="FG84:FH84"/>
    <mergeCell ref="FM84:FN84"/>
    <mergeCell ref="FO84:FP84"/>
    <mergeCell ref="FU84:FV84"/>
    <mergeCell ref="FW84:FX84"/>
    <mergeCell ref="GC84:GD84"/>
    <mergeCell ref="P85:Q85"/>
    <mergeCell ref="S85:T85"/>
    <mergeCell ref="X85:Y85"/>
    <mergeCell ref="Z85:AA85"/>
    <mergeCell ref="AE85:AF85"/>
    <mergeCell ref="AG85:AH85"/>
    <mergeCell ref="AL85:AM85"/>
    <mergeCell ref="AN85:AO85"/>
    <mergeCell ref="AS85:AT85"/>
    <mergeCell ref="AU85:AV85"/>
    <mergeCell ref="AZ85:BA85"/>
    <mergeCell ref="BB85:BC85"/>
    <mergeCell ref="BG85:BH85"/>
    <mergeCell ref="BI85:BJ85"/>
    <mergeCell ref="BN85:BO85"/>
    <mergeCell ref="BP85:BQ85"/>
    <mergeCell ref="BU85:BV85"/>
    <mergeCell ref="BW85:BX85"/>
    <mergeCell ref="CC85:CD85"/>
    <mergeCell ref="CE85:CF85"/>
    <mergeCell ref="CK85:CL85"/>
    <mergeCell ref="CM85:CN85"/>
    <mergeCell ref="CS85:CT85"/>
    <mergeCell ref="CU85:CV85"/>
    <mergeCell ref="DA85:DB85"/>
    <mergeCell ref="DC85:DD85"/>
    <mergeCell ref="DI85:DJ85"/>
    <mergeCell ref="DK85:DL85"/>
    <mergeCell ref="DQ85:DR85"/>
    <mergeCell ref="DS85:DT85"/>
    <mergeCell ref="DY85:DZ85"/>
    <mergeCell ref="EA85:EB85"/>
    <mergeCell ref="EG85:EH85"/>
    <mergeCell ref="EI85:EJ85"/>
    <mergeCell ref="EO85:EP85"/>
    <mergeCell ref="EQ85:ER85"/>
    <mergeCell ref="EW85:EX85"/>
    <mergeCell ref="EY85:EZ85"/>
    <mergeCell ref="FE85:FF85"/>
    <mergeCell ref="FG85:FH85"/>
    <mergeCell ref="FM85:FN85"/>
    <mergeCell ref="FO85:FP85"/>
    <mergeCell ref="FU85:FV85"/>
    <mergeCell ref="FW85:FX85"/>
    <mergeCell ref="GC85:GD85"/>
    <mergeCell ref="P92:Q92"/>
    <mergeCell ref="S92:T92"/>
    <mergeCell ref="X92:Y92"/>
    <mergeCell ref="Z92:AA92"/>
    <mergeCell ref="AE92:AF92"/>
    <mergeCell ref="AG92:AH92"/>
    <mergeCell ref="AL92:AM92"/>
    <mergeCell ref="AN92:AO92"/>
    <mergeCell ref="AS92:AT92"/>
    <mergeCell ref="AU92:AV92"/>
    <mergeCell ref="AZ92:BA92"/>
    <mergeCell ref="BB92:BC92"/>
    <mergeCell ref="BG92:BH92"/>
    <mergeCell ref="BI92:BJ92"/>
    <mergeCell ref="BN92:BO92"/>
    <mergeCell ref="BP92:BQ92"/>
    <mergeCell ref="BU92:BV92"/>
    <mergeCell ref="BW92:BX92"/>
    <mergeCell ref="CC92:CD92"/>
    <mergeCell ref="CE92:CF92"/>
    <mergeCell ref="CK92:CL92"/>
    <mergeCell ref="CM92:CN92"/>
    <mergeCell ref="CS92:CT92"/>
    <mergeCell ref="CU92:CV92"/>
    <mergeCell ref="DA92:DB92"/>
    <mergeCell ref="DC92:DD92"/>
    <mergeCell ref="DI92:DJ92"/>
    <mergeCell ref="DK92:DL92"/>
    <mergeCell ref="DQ92:DR92"/>
    <mergeCell ref="DS92:DT92"/>
    <mergeCell ref="DY92:DZ92"/>
    <mergeCell ref="EA92:EB92"/>
    <mergeCell ref="EG92:EH92"/>
    <mergeCell ref="EI92:EJ92"/>
    <mergeCell ref="EO92:EP92"/>
    <mergeCell ref="EQ92:ER92"/>
    <mergeCell ref="EW92:EX92"/>
    <mergeCell ref="EY92:EZ92"/>
    <mergeCell ref="FE92:FF92"/>
    <mergeCell ref="FG92:FH92"/>
    <mergeCell ref="FM92:FN92"/>
    <mergeCell ref="FO92:FP92"/>
    <mergeCell ref="FU92:FV92"/>
    <mergeCell ref="FW92:FX92"/>
    <mergeCell ref="GC92:GD92"/>
    <mergeCell ref="P93:Q93"/>
    <mergeCell ref="S93:T93"/>
    <mergeCell ref="X93:Y93"/>
    <mergeCell ref="Z93:AA93"/>
    <mergeCell ref="AE93:AF93"/>
    <mergeCell ref="AG93:AH93"/>
    <mergeCell ref="AL93:AM93"/>
    <mergeCell ref="AN93:AO93"/>
    <mergeCell ref="AS93:AT93"/>
    <mergeCell ref="AU93:AV93"/>
    <mergeCell ref="AZ93:BA93"/>
    <mergeCell ref="BB93:BC93"/>
    <mergeCell ref="BG93:BH93"/>
    <mergeCell ref="BI93:BJ93"/>
    <mergeCell ref="BN93:BO93"/>
    <mergeCell ref="BP93:BQ93"/>
    <mergeCell ref="BU93:BV93"/>
    <mergeCell ref="BW93:BX93"/>
    <mergeCell ref="CC93:CD93"/>
    <mergeCell ref="CE93:CF93"/>
    <mergeCell ref="CK93:CL93"/>
    <mergeCell ref="CM93:CN93"/>
    <mergeCell ref="CS93:CT93"/>
    <mergeCell ref="CU93:CV93"/>
    <mergeCell ref="DA93:DB93"/>
    <mergeCell ref="DC93:DD93"/>
    <mergeCell ref="DI93:DJ93"/>
    <mergeCell ref="DK93:DL93"/>
    <mergeCell ref="DQ93:DR93"/>
    <mergeCell ref="DS93:DT93"/>
    <mergeCell ref="DY93:DZ93"/>
    <mergeCell ref="EA93:EB93"/>
    <mergeCell ref="EG93:EH93"/>
    <mergeCell ref="EI93:EJ93"/>
    <mergeCell ref="EO93:EP93"/>
    <mergeCell ref="EQ93:ER93"/>
    <mergeCell ref="EW93:EX93"/>
    <mergeCell ref="EY93:EZ93"/>
    <mergeCell ref="FE93:FF93"/>
    <mergeCell ref="FG93:FH93"/>
    <mergeCell ref="FM93:FN93"/>
    <mergeCell ref="FO93:FP93"/>
    <mergeCell ref="FU93:FV93"/>
    <mergeCell ref="FW93:FX93"/>
    <mergeCell ref="GC93:GD93"/>
    <mergeCell ref="P99:Q99"/>
    <mergeCell ref="S99:T99"/>
    <mergeCell ref="X99:Y99"/>
    <mergeCell ref="Z99:AA99"/>
    <mergeCell ref="AE99:AF99"/>
    <mergeCell ref="AG99:AH99"/>
    <mergeCell ref="AL99:AM99"/>
    <mergeCell ref="AN99:AO99"/>
    <mergeCell ref="AS99:AT99"/>
    <mergeCell ref="AU99:AV99"/>
    <mergeCell ref="AZ99:BA99"/>
    <mergeCell ref="BB99:BC99"/>
    <mergeCell ref="BG99:BH99"/>
    <mergeCell ref="BI99:BJ99"/>
    <mergeCell ref="BN99:BO99"/>
    <mergeCell ref="BP99:BQ99"/>
    <mergeCell ref="BU99:BV99"/>
    <mergeCell ref="BW99:BX99"/>
    <mergeCell ref="CC99:CD99"/>
    <mergeCell ref="CE99:CF99"/>
    <mergeCell ref="CK99:CL99"/>
    <mergeCell ref="CM99:CN99"/>
    <mergeCell ref="CS99:CT99"/>
    <mergeCell ref="CU99:CV99"/>
    <mergeCell ref="DA99:DB99"/>
    <mergeCell ref="DC99:DD99"/>
    <mergeCell ref="DI99:DJ99"/>
    <mergeCell ref="DK99:DL99"/>
    <mergeCell ref="DQ99:DR99"/>
    <mergeCell ref="DS99:DT99"/>
    <mergeCell ref="DY99:DZ99"/>
    <mergeCell ref="EA99:EB99"/>
    <mergeCell ref="EG99:EH99"/>
    <mergeCell ref="EI99:EJ99"/>
    <mergeCell ref="EO99:EP99"/>
    <mergeCell ref="EQ99:ER99"/>
    <mergeCell ref="EW99:EX99"/>
    <mergeCell ref="EY99:EZ99"/>
    <mergeCell ref="FE99:FF99"/>
    <mergeCell ref="FG99:FH99"/>
    <mergeCell ref="FM99:FN99"/>
    <mergeCell ref="FO99:FP99"/>
    <mergeCell ref="FU99:FV99"/>
    <mergeCell ref="FW99:FX99"/>
    <mergeCell ref="GC99:GD99"/>
    <mergeCell ref="P100:Q100"/>
    <mergeCell ref="S100:T100"/>
    <mergeCell ref="X100:Y100"/>
    <mergeCell ref="Z100:AA100"/>
    <mergeCell ref="AE100:AF100"/>
    <mergeCell ref="AG100:AH100"/>
    <mergeCell ref="AL100:AM100"/>
    <mergeCell ref="AN100:AO100"/>
    <mergeCell ref="AS100:AT100"/>
    <mergeCell ref="AU100:AV100"/>
    <mergeCell ref="AZ100:BA100"/>
    <mergeCell ref="BB100:BC100"/>
    <mergeCell ref="BG100:BH100"/>
    <mergeCell ref="BI100:BJ100"/>
    <mergeCell ref="BN100:BO100"/>
    <mergeCell ref="BP100:BQ100"/>
    <mergeCell ref="BU100:BV100"/>
    <mergeCell ref="BW100:BX100"/>
    <mergeCell ref="CC100:CD100"/>
    <mergeCell ref="CE100:CF100"/>
    <mergeCell ref="CK100:CL100"/>
    <mergeCell ref="CM100:CN100"/>
    <mergeCell ref="CS100:CT100"/>
    <mergeCell ref="CU100:CV100"/>
    <mergeCell ref="DA100:DB100"/>
    <mergeCell ref="DC100:DD100"/>
    <mergeCell ref="DI100:DJ100"/>
    <mergeCell ref="DK100:DL100"/>
    <mergeCell ref="DQ100:DR100"/>
    <mergeCell ref="DS100:DT100"/>
    <mergeCell ref="DY100:DZ100"/>
    <mergeCell ref="EA100:EB100"/>
    <mergeCell ref="EG100:EH100"/>
    <mergeCell ref="EI100:EJ100"/>
    <mergeCell ref="EO100:EP100"/>
    <mergeCell ref="EQ100:ER100"/>
    <mergeCell ref="EW100:EX100"/>
    <mergeCell ref="EY100:EZ100"/>
    <mergeCell ref="FE100:FF100"/>
    <mergeCell ref="FG100:FH100"/>
    <mergeCell ref="FM100:FN100"/>
    <mergeCell ref="FO100:FP100"/>
    <mergeCell ref="FU100:FV100"/>
    <mergeCell ref="FW100:FX100"/>
    <mergeCell ref="GC100:GD100"/>
    <mergeCell ref="C104:G104"/>
    <mergeCell ref="I104:K104"/>
    <mergeCell ref="P104:R104"/>
    <mergeCell ref="S104:T104"/>
    <mergeCell ref="W104:Y104"/>
    <mergeCell ref="Z104:AA104"/>
    <mergeCell ref="AD104:AF104"/>
    <mergeCell ref="AG104:AH104"/>
    <mergeCell ref="AK104:AM104"/>
    <mergeCell ref="AN104:AO104"/>
    <mergeCell ref="AR104:AT104"/>
    <mergeCell ref="AU104:AV104"/>
    <mergeCell ref="AY104:BA104"/>
    <mergeCell ref="BB104:BC104"/>
    <mergeCell ref="BF104:BH104"/>
    <mergeCell ref="BI104:BJ104"/>
    <mergeCell ref="BM104:BO104"/>
    <mergeCell ref="BP104:BQ104"/>
    <mergeCell ref="BT104:BV104"/>
    <mergeCell ref="BW104:BX104"/>
    <mergeCell ref="CB104:CD104"/>
    <mergeCell ref="CE104:CF104"/>
    <mergeCell ref="CJ104:CL104"/>
    <mergeCell ref="CM104:CN104"/>
    <mergeCell ref="CR104:CT104"/>
    <mergeCell ref="CU104:CV104"/>
    <mergeCell ref="CZ104:DB104"/>
    <mergeCell ref="DC104:DD104"/>
    <mergeCell ref="DH104:DJ104"/>
    <mergeCell ref="DK104:DL104"/>
    <mergeCell ref="DP104:DR104"/>
    <mergeCell ref="DS104:DT104"/>
    <mergeCell ref="DX104:DZ104"/>
    <mergeCell ref="EA104:EB104"/>
    <mergeCell ref="EF104:EH104"/>
    <mergeCell ref="EI104:EJ104"/>
    <mergeCell ref="EN104:EP104"/>
    <mergeCell ref="EQ104:ER104"/>
    <mergeCell ref="EV104:EX104"/>
    <mergeCell ref="EY104:EZ104"/>
    <mergeCell ref="FD104:FF104"/>
    <mergeCell ref="FG104:FH104"/>
    <mergeCell ref="FL104:FN104"/>
    <mergeCell ref="FO104:FP104"/>
    <mergeCell ref="FT104:FV104"/>
    <mergeCell ref="FW104:FX104"/>
    <mergeCell ref="GB104:GD104"/>
    <mergeCell ref="C106:G106"/>
    <mergeCell ref="I106:K106"/>
    <mergeCell ref="P106:R106"/>
    <mergeCell ref="S106:T106"/>
    <mergeCell ref="W106:Y106"/>
    <mergeCell ref="Z106:AA106"/>
    <mergeCell ref="AD106:AF106"/>
    <mergeCell ref="AG106:AH106"/>
    <mergeCell ref="AK106:AM106"/>
    <mergeCell ref="AN106:AO106"/>
    <mergeCell ref="AR106:AT106"/>
    <mergeCell ref="AU106:AV106"/>
    <mergeCell ref="AY106:BA106"/>
    <mergeCell ref="BB106:BC106"/>
    <mergeCell ref="BF106:BH106"/>
    <mergeCell ref="BI106:BJ106"/>
    <mergeCell ref="BM106:BO106"/>
    <mergeCell ref="BP106:BQ106"/>
    <mergeCell ref="BT106:BV106"/>
    <mergeCell ref="BW106:BX106"/>
    <mergeCell ref="CB106:CD106"/>
    <mergeCell ref="CE106:CF106"/>
    <mergeCell ref="CJ106:CL106"/>
    <mergeCell ref="CM106:CN106"/>
    <mergeCell ref="CR106:CT106"/>
    <mergeCell ref="CU106:CV106"/>
    <mergeCell ref="CZ106:DB106"/>
    <mergeCell ref="DC106:DD106"/>
    <mergeCell ref="DH106:DJ106"/>
    <mergeCell ref="DK106:DL106"/>
    <mergeCell ref="DP106:DR106"/>
    <mergeCell ref="DS106:DT106"/>
    <mergeCell ref="DX106:DZ106"/>
    <mergeCell ref="EA106:EB106"/>
    <mergeCell ref="EF106:EH106"/>
    <mergeCell ref="EI106:EJ106"/>
    <mergeCell ref="EN106:EP106"/>
    <mergeCell ref="EQ106:ER106"/>
    <mergeCell ref="EV106:EX106"/>
    <mergeCell ref="EY106:EZ106"/>
    <mergeCell ref="FD106:FF106"/>
    <mergeCell ref="FG106:FH106"/>
    <mergeCell ref="FL106:FN106"/>
    <mergeCell ref="FO106:FP106"/>
    <mergeCell ref="FT106:FV106"/>
    <mergeCell ref="FW106:FX106"/>
    <mergeCell ref="GB106:GD106"/>
    <mergeCell ref="C107:G107"/>
    <mergeCell ref="I107:K107"/>
    <mergeCell ref="P107:R107"/>
    <mergeCell ref="S107:T107"/>
    <mergeCell ref="W107:Y107"/>
    <mergeCell ref="Z107:AA107"/>
    <mergeCell ref="AD107:AF107"/>
    <mergeCell ref="AG107:AH107"/>
    <mergeCell ref="AK107:AM107"/>
    <mergeCell ref="AN107:AO107"/>
    <mergeCell ref="AR107:AT107"/>
    <mergeCell ref="AU107:AV107"/>
    <mergeCell ref="AY107:BA107"/>
    <mergeCell ref="BB107:BC107"/>
    <mergeCell ref="BF107:BH107"/>
    <mergeCell ref="BI107:BJ107"/>
    <mergeCell ref="BM107:BO107"/>
    <mergeCell ref="BP107:BQ107"/>
    <mergeCell ref="BT107:BV107"/>
    <mergeCell ref="BW107:BX107"/>
    <mergeCell ref="CB107:CD107"/>
    <mergeCell ref="CE107:CF107"/>
    <mergeCell ref="CJ107:CL107"/>
    <mergeCell ref="CM107:CN107"/>
    <mergeCell ref="CR107:CT107"/>
    <mergeCell ref="CU107:CV107"/>
    <mergeCell ref="CZ107:DB107"/>
    <mergeCell ref="DC107:DD107"/>
    <mergeCell ref="DH107:DJ107"/>
    <mergeCell ref="DK107:DL107"/>
    <mergeCell ref="DP107:DR107"/>
    <mergeCell ref="DS107:DT107"/>
    <mergeCell ref="DX107:DZ107"/>
    <mergeCell ref="EA107:EB107"/>
    <mergeCell ref="EF107:EH107"/>
    <mergeCell ref="EI107:EJ107"/>
    <mergeCell ref="EN107:EP107"/>
    <mergeCell ref="EQ107:ER107"/>
    <mergeCell ref="EV107:EX107"/>
    <mergeCell ref="EY107:EZ107"/>
    <mergeCell ref="FD107:FF107"/>
    <mergeCell ref="FG107:FH107"/>
    <mergeCell ref="FL107:FN107"/>
    <mergeCell ref="FO107:FP107"/>
    <mergeCell ref="FT107:FV107"/>
    <mergeCell ref="FW107:FX107"/>
    <mergeCell ref="GB107:GD107"/>
    <mergeCell ref="C108:G108"/>
    <mergeCell ref="I108:K108"/>
    <mergeCell ref="P108:R108"/>
    <mergeCell ref="S108:T108"/>
    <mergeCell ref="W108:Y108"/>
    <mergeCell ref="Z108:AA108"/>
    <mergeCell ref="AD108:AF108"/>
    <mergeCell ref="AG108:AH108"/>
    <mergeCell ref="AK108:AM108"/>
    <mergeCell ref="AN108:AO108"/>
    <mergeCell ref="AR108:AT108"/>
    <mergeCell ref="AY108:BA108"/>
    <mergeCell ref="BB108:BC108"/>
    <mergeCell ref="BF108:BH108"/>
    <mergeCell ref="BI108:BJ108"/>
    <mergeCell ref="BM108:BO108"/>
    <mergeCell ref="BP108:BQ108"/>
    <mergeCell ref="BT108:BV108"/>
    <mergeCell ref="BW108:BX108"/>
    <mergeCell ref="CB108:CD108"/>
    <mergeCell ref="CE108:CF108"/>
    <mergeCell ref="CJ108:CL108"/>
    <mergeCell ref="CM108:CN108"/>
    <mergeCell ref="CR108:CT108"/>
    <mergeCell ref="CU108:CV108"/>
    <mergeCell ref="CZ108:DB108"/>
    <mergeCell ref="DC108:DD108"/>
    <mergeCell ref="DH108:DJ108"/>
    <mergeCell ref="DK108:DL108"/>
    <mergeCell ref="DP108:DR108"/>
    <mergeCell ref="DS108:DT108"/>
    <mergeCell ref="DX108:DZ108"/>
    <mergeCell ref="EA108:EB108"/>
    <mergeCell ref="EF108:EH108"/>
    <mergeCell ref="EI108:EJ108"/>
    <mergeCell ref="EN108:EP108"/>
    <mergeCell ref="EQ108:ER108"/>
    <mergeCell ref="EV108:EX108"/>
    <mergeCell ref="EY108:EZ108"/>
    <mergeCell ref="FD108:FF108"/>
    <mergeCell ref="FG108:FH108"/>
    <mergeCell ref="FL108:FN108"/>
    <mergeCell ref="FO108:FP108"/>
    <mergeCell ref="FT108:FV108"/>
    <mergeCell ref="FW108:FX108"/>
    <mergeCell ref="GB108:GD108"/>
    <mergeCell ref="C110:G110"/>
    <mergeCell ref="I110:K110"/>
    <mergeCell ref="P110:R110"/>
    <mergeCell ref="S110:T110"/>
    <mergeCell ref="W110:Y110"/>
    <mergeCell ref="Z110:AA110"/>
    <mergeCell ref="AD110:AF110"/>
    <mergeCell ref="AG110:AH110"/>
    <mergeCell ref="AK110:AM110"/>
    <mergeCell ref="AN110:AO110"/>
    <mergeCell ref="AR110:AT110"/>
    <mergeCell ref="AU110:AV110"/>
    <mergeCell ref="AY110:BA110"/>
    <mergeCell ref="BB110:BC110"/>
    <mergeCell ref="BF110:BH110"/>
    <mergeCell ref="BI110:BJ110"/>
    <mergeCell ref="BM110:BO110"/>
    <mergeCell ref="BP110:BQ110"/>
    <mergeCell ref="BT110:BV110"/>
    <mergeCell ref="BW110:BX110"/>
    <mergeCell ref="CB110:CD110"/>
    <mergeCell ref="CE110:CF110"/>
    <mergeCell ref="CJ110:CL110"/>
    <mergeCell ref="CM110:CN110"/>
    <mergeCell ref="CR110:CT110"/>
    <mergeCell ref="CU110:CV110"/>
    <mergeCell ref="CZ110:DB110"/>
    <mergeCell ref="DC110:DD110"/>
    <mergeCell ref="DH110:DJ110"/>
    <mergeCell ref="DK110:DL110"/>
    <mergeCell ref="DP110:DR110"/>
    <mergeCell ref="DS110:DT110"/>
    <mergeCell ref="DX110:DZ110"/>
    <mergeCell ref="EA110:EB110"/>
    <mergeCell ref="EF110:EH110"/>
    <mergeCell ref="EI110:EJ110"/>
    <mergeCell ref="EN110:EP110"/>
    <mergeCell ref="EQ110:ER110"/>
    <mergeCell ref="EV110:EX110"/>
    <mergeCell ref="EY110:EZ110"/>
    <mergeCell ref="FD110:FF110"/>
    <mergeCell ref="FG110:FH110"/>
    <mergeCell ref="FL110:FN110"/>
    <mergeCell ref="FO110:FP110"/>
    <mergeCell ref="FT110:FV110"/>
    <mergeCell ref="FW110:FX110"/>
    <mergeCell ref="GB110:GD110"/>
    <mergeCell ref="C111:G111"/>
    <mergeCell ref="I111:K111"/>
    <mergeCell ref="P111:R111"/>
    <mergeCell ref="S111:T111"/>
    <mergeCell ref="W111:Y111"/>
    <mergeCell ref="Z111:AA111"/>
    <mergeCell ref="AD111:AF111"/>
    <mergeCell ref="AG111:AH111"/>
    <mergeCell ref="AK111:AM111"/>
    <mergeCell ref="AN111:AO111"/>
    <mergeCell ref="AR111:AT111"/>
    <mergeCell ref="AY111:BA111"/>
    <mergeCell ref="BB111:BC111"/>
    <mergeCell ref="BF111:BH111"/>
    <mergeCell ref="BI111:BJ111"/>
    <mergeCell ref="BM111:BO111"/>
    <mergeCell ref="BP111:BQ111"/>
    <mergeCell ref="BT111:BV111"/>
    <mergeCell ref="BW111:BX111"/>
    <mergeCell ref="CB111:CD111"/>
    <mergeCell ref="CE111:CF111"/>
    <mergeCell ref="CJ111:CL111"/>
    <mergeCell ref="CM111:CN111"/>
    <mergeCell ref="CR111:CT111"/>
    <mergeCell ref="CU111:CV111"/>
    <mergeCell ref="CZ111:DB111"/>
    <mergeCell ref="DC111:DD111"/>
    <mergeCell ref="DH111:DJ111"/>
    <mergeCell ref="DK111:DL111"/>
    <mergeCell ref="DP111:DR111"/>
    <mergeCell ref="DS111:DT111"/>
    <mergeCell ref="DX111:DZ111"/>
    <mergeCell ref="EA111:EB111"/>
    <mergeCell ref="EF111:EH111"/>
    <mergeCell ref="EI111:EJ111"/>
    <mergeCell ref="EN111:EP111"/>
    <mergeCell ref="EQ111:ER111"/>
    <mergeCell ref="EV111:EX111"/>
    <mergeCell ref="EY111:EZ111"/>
    <mergeCell ref="FD111:FF111"/>
    <mergeCell ref="FG111:FH111"/>
    <mergeCell ref="FL111:FN111"/>
    <mergeCell ref="FO111:FP111"/>
    <mergeCell ref="FT111:FV111"/>
    <mergeCell ref="FW111:FX111"/>
    <mergeCell ref="GB111:GD111"/>
    <mergeCell ref="C112:G112"/>
    <mergeCell ref="I112:K112"/>
    <mergeCell ref="P112:R112"/>
    <mergeCell ref="S112:T112"/>
    <mergeCell ref="W112:Y112"/>
    <mergeCell ref="Z112:AA112"/>
    <mergeCell ref="AD112:AF112"/>
    <mergeCell ref="AG112:AH112"/>
    <mergeCell ref="AK112:AM112"/>
    <mergeCell ref="AN112:AO112"/>
    <mergeCell ref="AR112:AT112"/>
    <mergeCell ref="AU112:AV112"/>
    <mergeCell ref="AY112:BA112"/>
    <mergeCell ref="BB112:BC112"/>
    <mergeCell ref="BF112:BH112"/>
    <mergeCell ref="BI112:BJ112"/>
    <mergeCell ref="BM112:BO112"/>
    <mergeCell ref="BP112:BQ112"/>
    <mergeCell ref="BT112:BV112"/>
    <mergeCell ref="BW112:BX112"/>
    <mergeCell ref="CB112:CD112"/>
    <mergeCell ref="CE112:CF112"/>
    <mergeCell ref="CJ112:CL112"/>
    <mergeCell ref="CM112:CN112"/>
    <mergeCell ref="CR112:CT112"/>
    <mergeCell ref="CU112:CV112"/>
    <mergeCell ref="CZ112:DB112"/>
    <mergeCell ref="DC112:DD112"/>
    <mergeCell ref="DH112:DJ112"/>
    <mergeCell ref="DK112:DL112"/>
    <mergeCell ref="DP112:DR112"/>
    <mergeCell ref="DS112:DT112"/>
    <mergeCell ref="DX112:DZ112"/>
    <mergeCell ref="EA112:EB112"/>
    <mergeCell ref="EF112:EH112"/>
    <mergeCell ref="EI112:EJ112"/>
    <mergeCell ref="EN112:EP112"/>
    <mergeCell ref="EQ112:ER112"/>
    <mergeCell ref="EV112:EX112"/>
    <mergeCell ref="EY112:EZ112"/>
    <mergeCell ref="FD112:FF112"/>
    <mergeCell ref="FG112:FH112"/>
    <mergeCell ref="FL112:FN112"/>
    <mergeCell ref="FO112:FP112"/>
    <mergeCell ref="FT112:FV112"/>
    <mergeCell ref="FW112:FX112"/>
    <mergeCell ref="GB112:GD112"/>
    <mergeCell ref="H114:N114"/>
    <mergeCell ref="P114:R114"/>
    <mergeCell ref="S114:U114"/>
    <mergeCell ref="W114:Y114"/>
    <mergeCell ref="Z114:AB114"/>
    <mergeCell ref="AD114:AF114"/>
    <mergeCell ref="AG114:AI114"/>
    <mergeCell ref="AK114:AM114"/>
    <mergeCell ref="AN114:AP114"/>
    <mergeCell ref="AR114:AT114"/>
    <mergeCell ref="AU114:AW114"/>
    <mergeCell ref="AY114:BA114"/>
    <mergeCell ref="BB114:BD114"/>
    <mergeCell ref="BF114:BH114"/>
    <mergeCell ref="BI114:BK114"/>
    <mergeCell ref="BM114:BO114"/>
    <mergeCell ref="BP114:BR114"/>
    <mergeCell ref="BT114:BV114"/>
    <mergeCell ref="BW114:BZ114"/>
    <mergeCell ref="CB114:CD114"/>
    <mergeCell ref="CE114:CH114"/>
    <mergeCell ref="CJ114:CL114"/>
    <mergeCell ref="CM114:CP114"/>
    <mergeCell ref="CR114:CT114"/>
    <mergeCell ref="CU114:CX114"/>
    <mergeCell ref="CZ114:DB114"/>
    <mergeCell ref="DC114:DF114"/>
    <mergeCell ref="DH114:DJ114"/>
    <mergeCell ref="DK114:DN114"/>
    <mergeCell ref="DP114:DR114"/>
    <mergeCell ref="DS114:DV114"/>
    <mergeCell ref="DX114:DZ114"/>
    <mergeCell ref="EA114:ED114"/>
    <mergeCell ref="EF114:EH114"/>
    <mergeCell ref="EI114:EL114"/>
    <mergeCell ref="EN114:EP114"/>
    <mergeCell ref="EQ114:ET114"/>
    <mergeCell ref="EV114:EX114"/>
    <mergeCell ref="EY114:FB114"/>
    <mergeCell ref="FD114:FF114"/>
    <mergeCell ref="FG114:FJ114"/>
    <mergeCell ref="FL114:FN114"/>
    <mergeCell ref="FO114:FR114"/>
    <mergeCell ref="FT114:FV114"/>
    <mergeCell ref="FW114:FZ114"/>
    <mergeCell ref="GB114:GD114"/>
    <mergeCell ref="C116:N116"/>
    <mergeCell ref="P116:R116"/>
    <mergeCell ref="S116:U116"/>
    <mergeCell ref="W116:Y116"/>
    <mergeCell ref="Z116:AB116"/>
    <mergeCell ref="AD116:AF116"/>
    <mergeCell ref="AG116:AI116"/>
    <mergeCell ref="AK116:AM116"/>
    <mergeCell ref="AN116:AP116"/>
    <mergeCell ref="AR116:AT116"/>
    <mergeCell ref="AU116:AW116"/>
    <mergeCell ref="AY116:BA116"/>
    <mergeCell ref="BB116:BD116"/>
    <mergeCell ref="BF116:BH116"/>
    <mergeCell ref="BI116:BK116"/>
    <mergeCell ref="BM116:BO116"/>
    <mergeCell ref="BP116:BR116"/>
    <mergeCell ref="BT116:BV116"/>
    <mergeCell ref="BW116:BZ116"/>
    <mergeCell ref="CB116:CD116"/>
    <mergeCell ref="CE116:CH116"/>
    <mergeCell ref="CJ116:CL116"/>
    <mergeCell ref="CM116:CP116"/>
    <mergeCell ref="CR116:CT116"/>
    <mergeCell ref="CU116:CX116"/>
    <mergeCell ref="CZ116:DB116"/>
    <mergeCell ref="DC116:DF116"/>
    <mergeCell ref="DH116:DJ116"/>
    <mergeCell ref="DK116:DN116"/>
    <mergeCell ref="DP116:DR116"/>
    <mergeCell ref="DS116:DV116"/>
    <mergeCell ref="DX116:DZ116"/>
    <mergeCell ref="EA116:ED116"/>
    <mergeCell ref="EF116:EH116"/>
    <mergeCell ref="EI116:EL116"/>
    <mergeCell ref="EN116:EP116"/>
    <mergeCell ref="EQ116:ET116"/>
    <mergeCell ref="EV116:EX116"/>
    <mergeCell ref="EY116:FB116"/>
    <mergeCell ref="FD116:FF116"/>
    <mergeCell ref="FG116:FJ116"/>
    <mergeCell ref="FL116:FN116"/>
    <mergeCell ref="FO116:FR116"/>
    <mergeCell ref="FT116:FV116"/>
    <mergeCell ref="FW116:FZ116"/>
    <mergeCell ref="GB116:GD116"/>
    <mergeCell ref="C117:N117"/>
    <mergeCell ref="P117:R117"/>
    <mergeCell ref="S117:U117"/>
    <mergeCell ref="X117:Y117"/>
    <mergeCell ref="Z117:AB117"/>
    <mergeCell ref="AE117:AF117"/>
    <mergeCell ref="AG117:AI117"/>
    <mergeCell ref="AL117:AM117"/>
    <mergeCell ref="AN117:AP117"/>
    <mergeCell ref="AS117:AT117"/>
    <mergeCell ref="AU117:AW117"/>
    <mergeCell ref="AZ117:BA117"/>
    <mergeCell ref="BB117:BD117"/>
    <mergeCell ref="BG117:BH117"/>
    <mergeCell ref="BI117:BK117"/>
    <mergeCell ref="BN117:BO117"/>
    <mergeCell ref="BP117:BR117"/>
    <mergeCell ref="BU117:BV117"/>
    <mergeCell ref="BW117:BZ117"/>
    <mergeCell ref="CC117:CD117"/>
    <mergeCell ref="CE117:CH117"/>
    <mergeCell ref="CK117:CL117"/>
    <mergeCell ref="CM117:CP117"/>
    <mergeCell ref="CS117:CT117"/>
    <mergeCell ref="CU117:CX117"/>
    <mergeCell ref="DA117:DB117"/>
    <mergeCell ref="DC117:DF117"/>
    <mergeCell ref="DI117:DJ117"/>
    <mergeCell ref="DK117:DN117"/>
    <mergeCell ref="DQ117:DR117"/>
    <mergeCell ref="DS117:DV117"/>
    <mergeCell ref="DY117:DZ117"/>
    <mergeCell ref="EA117:ED117"/>
    <mergeCell ref="EG117:EH117"/>
    <mergeCell ref="EI117:EL117"/>
    <mergeCell ref="EO117:EP117"/>
    <mergeCell ref="EQ117:ET117"/>
    <mergeCell ref="EW117:EX117"/>
    <mergeCell ref="EY117:FB117"/>
    <mergeCell ref="FE117:FF117"/>
    <mergeCell ref="FG117:FJ117"/>
    <mergeCell ref="FM117:FN117"/>
    <mergeCell ref="FO117:FR117"/>
    <mergeCell ref="FU117:FV117"/>
    <mergeCell ref="FW117:FZ117"/>
    <mergeCell ref="GC117:GD117"/>
    <mergeCell ref="C118:N118"/>
    <mergeCell ref="P118:R118"/>
    <mergeCell ref="S118:U118"/>
    <mergeCell ref="X118:Y118"/>
    <mergeCell ref="Z118:AB118"/>
    <mergeCell ref="AE118:AF118"/>
    <mergeCell ref="AG118:AI118"/>
    <mergeCell ref="AL118:AM118"/>
    <mergeCell ref="AN118:AP118"/>
    <mergeCell ref="AS118:AT118"/>
    <mergeCell ref="AU118:AW118"/>
    <mergeCell ref="AZ118:BA118"/>
    <mergeCell ref="BB118:BD118"/>
    <mergeCell ref="BG118:BH118"/>
    <mergeCell ref="BI118:BK118"/>
    <mergeCell ref="BN118:BO118"/>
    <mergeCell ref="BP118:BR118"/>
    <mergeCell ref="BU118:BV118"/>
    <mergeCell ref="BW118:BZ118"/>
    <mergeCell ref="CC118:CD118"/>
    <mergeCell ref="CE118:CH118"/>
    <mergeCell ref="CK118:CL118"/>
    <mergeCell ref="CM118:CP118"/>
    <mergeCell ref="CS118:CT118"/>
    <mergeCell ref="CU118:CX118"/>
    <mergeCell ref="DA118:DB118"/>
    <mergeCell ref="DC118:DF118"/>
    <mergeCell ref="DI118:DJ118"/>
    <mergeCell ref="DK118:DN118"/>
    <mergeCell ref="DQ118:DR118"/>
    <mergeCell ref="DS118:DV118"/>
    <mergeCell ref="DY118:DZ118"/>
    <mergeCell ref="EA118:ED118"/>
    <mergeCell ref="EG118:EH118"/>
    <mergeCell ref="EI118:EL118"/>
    <mergeCell ref="EO118:EP118"/>
    <mergeCell ref="EQ118:ET118"/>
    <mergeCell ref="EW118:EX118"/>
    <mergeCell ref="EY118:FB118"/>
    <mergeCell ref="FE118:FF118"/>
    <mergeCell ref="FG118:FJ118"/>
    <mergeCell ref="FM118:FN118"/>
    <mergeCell ref="FO118:FR118"/>
    <mergeCell ref="FU118:FV118"/>
    <mergeCell ref="FW118:FZ118"/>
    <mergeCell ref="GC118:GD118"/>
    <mergeCell ref="C119:N119"/>
    <mergeCell ref="P119:R119"/>
    <mergeCell ref="S119:U119"/>
    <mergeCell ref="X119:Y119"/>
    <mergeCell ref="Z119:AB119"/>
    <mergeCell ref="AE119:AF119"/>
    <mergeCell ref="AG119:AI119"/>
    <mergeCell ref="AL119:AM119"/>
    <mergeCell ref="AN119:AP119"/>
    <mergeCell ref="AS119:AT119"/>
    <mergeCell ref="AU119:AW119"/>
    <mergeCell ref="AZ119:BA119"/>
    <mergeCell ref="BB119:BD119"/>
    <mergeCell ref="BG119:BH119"/>
    <mergeCell ref="BI119:BK119"/>
    <mergeCell ref="BN119:BO119"/>
    <mergeCell ref="BP119:BR119"/>
    <mergeCell ref="BU119:BV119"/>
    <mergeCell ref="BW119:BZ119"/>
    <mergeCell ref="CC119:CD119"/>
    <mergeCell ref="CE119:CH119"/>
    <mergeCell ref="CK119:CL119"/>
    <mergeCell ref="CM119:CP119"/>
    <mergeCell ref="CS119:CT119"/>
    <mergeCell ref="CU119:CX119"/>
    <mergeCell ref="DA119:DB119"/>
    <mergeCell ref="DC119:DF119"/>
    <mergeCell ref="DI119:DJ119"/>
    <mergeCell ref="DK119:DN119"/>
    <mergeCell ref="DQ119:DR119"/>
    <mergeCell ref="DS119:DV119"/>
    <mergeCell ref="DY119:DZ119"/>
    <mergeCell ref="EA119:ED119"/>
    <mergeCell ref="EG119:EH119"/>
    <mergeCell ref="EI119:EL119"/>
    <mergeCell ref="EO119:EP119"/>
    <mergeCell ref="EQ119:ET119"/>
    <mergeCell ref="EW119:EX119"/>
    <mergeCell ref="EY119:FB119"/>
    <mergeCell ref="FE119:FF119"/>
    <mergeCell ref="FG119:FJ119"/>
    <mergeCell ref="FM119:FN119"/>
    <mergeCell ref="FO119:FR119"/>
    <mergeCell ref="FU119:FV119"/>
    <mergeCell ref="FW119:FZ119"/>
    <mergeCell ref="GC119:GD119"/>
    <mergeCell ref="C120:N120"/>
    <mergeCell ref="P120:R120"/>
    <mergeCell ref="S120:U120"/>
    <mergeCell ref="X120:Y120"/>
    <mergeCell ref="Z120:AB120"/>
    <mergeCell ref="AE120:AF120"/>
    <mergeCell ref="AG120:AI120"/>
    <mergeCell ref="AL120:AM120"/>
    <mergeCell ref="AN120:AP120"/>
    <mergeCell ref="AS120:AT120"/>
    <mergeCell ref="AU120:AW120"/>
    <mergeCell ref="AZ120:BA120"/>
    <mergeCell ref="BB120:BD120"/>
    <mergeCell ref="BG120:BH120"/>
    <mergeCell ref="BI120:BK120"/>
    <mergeCell ref="BN120:BO120"/>
    <mergeCell ref="BP120:BR120"/>
    <mergeCell ref="BU120:BV120"/>
    <mergeCell ref="BW120:BZ120"/>
    <mergeCell ref="CC120:CD120"/>
    <mergeCell ref="CE120:CH120"/>
    <mergeCell ref="CK120:CL120"/>
    <mergeCell ref="CM120:CP120"/>
    <mergeCell ref="CS120:CT120"/>
    <mergeCell ref="CU120:CX120"/>
    <mergeCell ref="DA120:DB120"/>
    <mergeCell ref="DC120:DF120"/>
    <mergeCell ref="DI120:DJ120"/>
    <mergeCell ref="DK120:DN120"/>
    <mergeCell ref="DQ120:DR120"/>
    <mergeCell ref="DS120:DV120"/>
    <mergeCell ref="DY120:DZ120"/>
    <mergeCell ref="EA120:ED120"/>
    <mergeCell ref="EG120:EH120"/>
    <mergeCell ref="EI120:EL120"/>
    <mergeCell ref="EO120:EP120"/>
    <mergeCell ref="EQ120:ET120"/>
    <mergeCell ref="EW120:EX120"/>
    <mergeCell ref="EY120:FB120"/>
    <mergeCell ref="FE120:FF120"/>
    <mergeCell ref="FG120:FJ120"/>
    <mergeCell ref="FM120:FN120"/>
    <mergeCell ref="FO120:FR120"/>
    <mergeCell ref="FU120:FV120"/>
    <mergeCell ref="FW120:FZ120"/>
    <mergeCell ref="GC120:GD120"/>
    <mergeCell ref="B122:G122"/>
    <mergeCell ref="I122:R122"/>
    <mergeCell ref="S122:Y122"/>
    <mergeCell ref="Z122:AF122"/>
    <mergeCell ref="AG122:AM122"/>
    <mergeCell ref="AN122:AT122"/>
    <mergeCell ref="AU122:BA122"/>
    <mergeCell ref="BB122:BH122"/>
    <mergeCell ref="BI122:BO122"/>
    <mergeCell ref="BP122:BV122"/>
    <mergeCell ref="BW122:CD122"/>
    <mergeCell ref="CE122:CL122"/>
    <mergeCell ref="CM122:CT122"/>
    <mergeCell ref="CU122:DB122"/>
    <mergeCell ref="DC122:DJ122"/>
    <mergeCell ref="DK122:DR122"/>
    <mergeCell ref="DS122:DZ122"/>
    <mergeCell ref="EA122:EH122"/>
    <mergeCell ref="EI122:EP122"/>
    <mergeCell ref="EQ122:EX122"/>
    <mergeCell ref="EY122:FF122"/>
    <mergeCell ref="FG122:FN122"/>
    <mergeCell ref="FO122:FV122"/>
    <mergeCell ref="FW122:GD122"/>
    <mergeCell ref="B123:G123"/>
    <mergeCell ref="I123:R123"/>
    <mergeCell ref="S123:Y123"/>
    <mergeCell ref="Z123:AF123"/>
    <mergeCell ref="AG123:AM123"/>
    <mergeCell ref="AN123:AT123"/>
    <mergeCell ref="AU123:BA123"/>
    <mergeCell ref="BB123:BH123"/>
    <mergeCell ref="BI123:BO123"/>
    <mergeCell ref="BP123:BV123"/>
    <mergeCell ref="BW123:CD123"/>
    <mergeCell ref="CE123:CL123"/>
    <mergeCell ref="CM123:CT123"/>
    <mergeCell ref="CU123:DB123"/>
    <mergeCell ref="DC123:DJ123"/>
    <mergeCell ref="DK123:DR123"/>
    <mergeCell ref="DS123:DZ123"/>
    <mergeCell ref="EA123:EH123"/>
    <mergeCell ref="EI123:EP123"/>
    <mergeCell ref="EQ123:EX123"/>
    <mergeCell ref="EY123:FF123"/>
    <mergeCell ref="FG123:FN123"/>
    <mergeCell ref="FO123:FV123"/>
    <mergeCell ref="FW123:GD123"/>
    <mergeCell ref="B125:G125"/>
    <mergeCell ref="I125:R125"/>
    <mergeCell ref="S125:Y125"/>
    <mergeCell ref="Z125:AF125"/>
    <mergeCell ref="AG125:AM125"/>
    <mergeCell ref="AN125:AT125"/>
    <mergeCell ref="AU125:BA125"/>
    <mergeCell ref="BB125:BH125"/>
    <mergeCell ref="BI125:BO125"/>
    <mergeCell ref="BP125:BV125"/>
    <mergeCell ref="BW125:CD125"/>
    <mergeCell ref="CE125:CL125"/>
    <mergeCell ref="CM125:CT125"/>
    <mergeCell ref="CU125:DB125"/>
    <mergeCell ref="DC125:DJ125"/>
    <mergeCell ref="DK125:DR125"/>
    <mergeCell ref="DS125:DZ125"/>
    <mergeCell ref="EA125:EH125"/>
    <mergeCell ref="EI125:EP125"/>
    <mergeCell ref="EQ125:EX125"/>
    <mergeCell ref="EY125:FF125"/>
    <mergeCell ref="FG125:FN125"/>
    <mergeCell ref="FO125:FV125"/>
    <mergeCell ref="FW125:GD125"/>
    <mergeCell ref="B126:G126"/>
    <mergeCell ref="I126:R126"/>
    <mergeCell ref="S126:Y126"/>
    <mergeCell ref="Z126:AF126"/>
    <mergeCell ref="AG126:AM126"/>
    <mergeCell ref="AN126:AT126"/>
    <mergeCell ref="AU126:BA126"/>
    <mergeCell ref="BB126:BH126"/>
    <mergeCell ref="BI126:BO126"/>
    <mergeCell ref="BP126:BV126"/>
    <mergeCell ref="BW126:CD126"/>
    <mergeCell ref="CE126:CL126"/>
    <mergeCell ref="CM126:CT126"/>
    <mergeCell ref="CU126:DB126"/>
    <mergeCell ref="DC126:DJ126"/>
    <mergeCell ref="DK126:DR126"/>
    <mergeCell ref="DS126:DZ126"/>
    <mergeCell ref="EA126:EH126"/>
    <mergeCell ref="EI126:EP126"/>
    <mergeCell ref="EQ126:EX126"/>
    <mergeCell ref="EY126:FF126"/>
    <mergeCell ref="FG126:FN126"/>
    <mergeCell ref="FO126:FV126"/>
    <mergeCell ref="FW126:GD126"/>
    <mergeCell ref="A132:A136"/>
    <mergeCell ref="B132:R132"/>
    <mergeCell ref="S132:Y132"/>
    <mergeCell ref="Z132:AF132"/>
    <mergeCell ref="AG132:AM132"/>
    <mergeCell ref="AN132:AT132"/>
    <mergeCell ref="AU132:BA132"/>
    <mergeCell ref="BB132:BH132"/>
    <mergeCell ref="BI132:BO132"/>
    <mergeCell ref="BP132:BV132"/>
    <mergeCell ref="BW132:CD132"/>
    <mergeCell ref="CE132:CL132"/>
    <mergeCell ref="CM132:CT132"/>
    <mergeCell ref="CU132:DB132"/>
    <mergeCell ref="DC132:DJ132"/>
    <mergeCell ref="DK132:DR132"/>
    <mergeCell ref="DS132:DZ132"/>
    <mergeCell ref="EA132:EH132"/>
    <mergeCell ref="EI132:EP132"/>
    <mergeCell ref="EQ132:EX132"/>
    <mergeCell ref="EY132:FF132"/>
    <mergeCell ref="FG132:FN132"/>
    <mergeCell ref="FO132:FV132"/>
    <mergeCell ref="FW132:GD132"/>
    <mergeCell ref="GE132:GI136"/>
    <mergeCell ref="B133:R133"/>
    <mergeCell ref="S133:Y133"/>
    <mergeCell ref="Z133:AF133"/>
    <mergeCell ref="AG133:AM133"/>
    <mergeCell ref="AN133:AT133"/>
    <mergeCell ref="AU133:BA133"/>
    <mergeCell ref="BB133:BH133"/>
    <mergeCell ref="BI133:BO133"/>
    <mergeCell ref="BP133:BV133"/>
    <mergeCell ref="BW133:CD133"/>
    <mergeCell ref="CE133:CL133"/>
    <mergeCell ref="CM133:CT133"/>
    <mergeCell ref="CU133:DB133"/>
    <mergeCell ref="DC133:DJ133"/>
    <mergeCell ref="DK133:DR133"/>
    <mergeCell ref="DS133:DZ133"/>
    <mergeCell ref="EA133:EH133"/>
    <mergeCell ref="EI133:EP133"/>
    <mergeCell ref="EQ133:EX133"/>
    <mergeCell ref="EY133:FF133"/>
    <mergeCell ref="FG133:FN133"/>
    <mergeCell ref="FO133:FV133"/>
    <mergeCell ref="FW133:GD133"/>
    <mergeCell ref="B134:R134"/>
    <mergeCell ref="S134:Y134"/>
    <mergeCell ref="Z134:AF134"/>
    <mergeCell ref="AG134:AM134"/>
    <mergeCell ref="AN134:AT134"/>
    <mergeCell ref="AU134:BA134"/>
    <mergeCell ref="BB134:BH134"/>
    <mergeCell ref="BI134:BO134"/>
    <mergeCell ref="BP134:BV134"/>
    <mergeCell ref="BW134:CD134"/>
    <mergeCell ref="CE134:CL134"/>
    <mergeCell ref="CM134:CT134"/>
    <mergeCell ref="CU134:DB134"/>
    <mergeCell ref="DC134:DJ134"/>
    <mergeCell ref="DK134:DR134"/>
    <mergeCell ref="DS134:DZ134"/>
    <mergeCell ref="EA134:EH134"/>
    <mergeCell ref="EI134:EP134"/>
    <mergeCell ref="EQ134:EX134"/>
    <mergeCell ref="EY134:FF134"/>
    <mergeCell ref="FG134:FN134"/>
    <mergeCell ref="FO134:FV134"/>
    <mergeCell ref="FW134:GD134"/>
    <mergeCell ref="B135:R135"/>
    <mergeCell ref="S135:Y135"/>
    <mergeCell ref="Z135:AF135"/>
    <mergeCell ref="AG135:AM135"/>
    <mergeCell ref="AN135:AT135"/>
    <mergeCell ref="AU135:BA135"/>
    <mergeCell ref="BB135:BH135"/>
    <mergeCell ref="BI135:BO135"/>
    <mergeCell ref="BP135:BV135"/>
    <mergeCell ref="BW135:CD135"/>
    <mergeCell ref="CE135:CL135"/>
    <mergeCell ref="CM135:CT135"/>
    <mergeCell ref="CU135:DB135"/>
    <mergeCell ref="DC135:DJ135"/>
    <mergeCell ref="DK135:DR135"/>
    <mergeCell ref="DS135:DZ135"/>
    <mergeCell ref="EA135:EH135"/>
    <mergeCell ref="EI135:EP135"/>
    <mergeCell ref="EQ135:EX135"/>
    <mergeCell ref="EY135:FF135"/>
    <mergeCell ref="FG135:FN135"/>
    <mergeCell ref="FO135:FV135"/>
    <mergeCell ref="FW135:GD135"/>
    <mergeCell ref="B136:R136"/>
    <mergeCell ref="S136:Y136"/>
    <mergeCell ref="Z136:AF136"/>
    <mergeCell ref="AG136:AM136"/>
    <mergeCell ref="AN136:AT136"/>
    <mergeCell ref="AU136:BA136"/>
    <mergeCell ref="EI136:EP136"/>
    <mergeCell ref="BB136:BH136"/>
    <mergeCell ref="BI136:BO136"/>
    <mergeCell ref="BP136:BV136"/>
    <mergeCell ref="BW136:CD136"/>
    <mergeCell ref="CE136:CL136"/>
    <mergeCell ref="CM136:CT136"/>
    <mergeCell ref="EQ136:EX136"/>
    <mergeCell ref="EY136:FF136"/>
    <mergeCell ref="FG136:FN136"/>
    <mergeCell ref="FO136:FV136"/>
    <mergeCell ref="FW136:GD136"/>
    <mergeCell ref="CU136:DB136"/>
    <mergeCell ref="DC136:DJ136"/>
    <mergeCell ref="DK136:DR136"/>
    <mergeCell ref="DS136:DZ136"/>
    <mergeCell ref="EA136:EH136"/>
  </mergeCells>
  <printOptions/>
  <pageMargins left="0.7480314960629921" right="0.7480314960629921" top="0.984251968503937" bottom="0.984251968503937" header="0" footer="0"/>
  <pageSetup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outlinePr summaryRight="0"/>
  </sheetPr>
  <dimension ref="A1:C48"/>
  <sheetViews>
    <sheetView showGridLines="0" zoomScalePageLayoutView="0" workbookViewId="0" topLeftCell="A13">
      <selection activeCell="A43" sqref="A43:IV43"/>
    </sheetView>
  </sheetViews>
  <sheetFormatPr defaultColWidth="14.66015625" defaultRowHeight="14.25" customHeight="1"/>
  <cols>
    <col min="1" max="1" width="3.33203125" style="7" customWidth="1"/>
    <col min="2" max="2" width="7.5" style="7" customWidth="1"/>
    <col min="3" max="3" width="129.16015625" style="7" customWidth="1"/>
    <col min="4" max="16384" width="14.66015625" style="7" customWidth="1"/>
  </cols>
  <sheetData>
    <row r="1" spans="1:3" ht="20.25" customHeight="1">
      <c r="A1" s="5"/>
      <c r="B1" s="6" t="s">
        <v>3</v>
      </c>
      <c r="C1" s="6" t="s">
        <v>4</v>
      </c>
    </row>
    <row r="2" spans="1:3" ht="14.25" customHeight="1">
      <c r="A2" s="5"/>
      <c r="B2" s="8"/>
      <c r="C2" s="9"/>
    </row>
    <row r="3" spans="1:3" ht="14.25" customHeight="1">
      <c r="A3" s="5"/>
      <c r="B3" s="8"/>
      <c r="C3" s="10" t="s">
        <v>5</v>
      </c>
    </row>
    <row r="4" spans="1:3" ht="14.25" customHeight="1">
      <c r="A4" s="5"/>
      <c r="B4" s="8"/>
      <c r="C4" s="9"/>
    </row>
    <row r="5" spans="1:3" ht="14.25" customHeight="1">
      <c r="A5" s="5"/>
      <c r="B5" s="8" t="s">
        <v>6</v>
      </c>
      <c r="C5" s="9" t="s">
        <v>7</v>
      </c>
    </row>
    <row r="6" spans="1:3" ht="14.25" customHeight="1">
      <c r="A6" s="5"/>
      <c r="B6" s="8" t="s">
        <v>8</v>
      </c>
      <c r="C6" s="9" t="s">
        <v>9</v>
      </c>
    </row>
    <row r="7" spans="1:3" ht="14.25" customHeight="1">
      <c r="A7" s="5"/>
      <c r="B7" s="8" t="s">
        <v>10</v>
      </c>
      <c r="C7" s="9" t="s">
        <v>11</v>
      </c>
    </row>
    <row r="8" spans="1:3" ht="14.25" customHeight="1">
      <c r="A8" s="5"/>
      <c r="B8" s="8" t="s">
        <v>12</v>
      </c>
      <c r="C8" s="9" t="s">
        <v>13</v>
      </c>
    </row>
    <row r="9" spans="1:3" ht="14.25" customHeight="1">
      <c r="A9" s="5"/>
      <c r="B9" s="8" t="s">
        <v>14</v>
      </c>
      <c r="C9" s="9" t="s">
        <v>15</v>
      </c>
    </row>
    <row r="10" spans="1:3" ht="14.25" customHeight="1">
      <c r="A10" s="5"/>
      <c r="B10" s="8" t="s">
        <v>16</v>
      </c>
      <c r="C10" s="9" t="s">
        <v>17</v>
      </c>
    </row>
    <row r="11" spans="1:3" ht="14.25" customHeight="1">
      <c r="A11" s="5"/>
      <c r="B11" s="8" t="s">
        <v>18</v>
      </c>
      <c r="C11" s="9" t="s">
        <v>19</v>
      </c>
    </row>
    <row r="12" spans="1:3" ht="14.25" customHeight="1">
      <c r="A12" s="5"/>
      <c r="B12" s="8" t="s">
        <v>20</v>
      </c>
      <c r="C12" s="9" t="s">
        <v>21</v>
      </c>
    </row>
    <row r="13" spans="1:3" ht="14.25" customHeight="1">
      <c r="A13" s="5"/>
      <c r="B13" s="8" t="s">
        <v>22</v>
      </c>
      <c r="C13" s="9" t="s">
        <v>23</v>
      </c>
    </row>
    <row r="14" spans="1:3" ht="14.25" customHeight="1">
      <c r="A14" s="5"/>
      <c r="B14" s="8" t="s">
        <v>24</v>
      </c>
      <c r="C14" s="9" t="s">
        <v>25</v>
      </c>
    </row>
    <row r="15" spans="1:3" ht="14.25" customHeight="1">
      <c r="A15" s="5"/>
      <c r="B15" s="8" t="s">
        <v>26</v>
      </c>
      <c r="C15" s="9" t="s">
        <v>27</v>
      </c>
    </row>
    <row r="16" spans="1:3" ht="14.25" customHeight="1">
      <c r="A16" s="5"/>
      <c r="B16" s="8"/>
      <c r="C16" s="9"/>
    </row>
    <row r="17" spans="1:3" ht="14.25" customHeight="1">
      <c r="A17" s="5"/>
      <c r="B17" s="8"/>
      <c r="C17" s="10" t="s">
        <v>28</v>
      </c>
    </row>
    <row r="18" spans="1:3" ht="14.25" customHeight="1">
      <c r="A18" s="5"/>
      <c r="B18" s="8"/>
      <c r="C18" s="9"/>
    </row>
    <row r="19" spans="1:3" ht="14.25" customHeight="1">
      <c r="A19" s="5"/>
      <c r="B19" s="8" t="s">
        <v>6</v>
      </c>
      <c r="C19" s="9" t="s">
        <v>29</v>
      </c>
    </row>
    <row r="20" spans="1:3" ht="14.25" customHeight="1">
      <c r="A20" s="5"/>
      <c r="B20" s="8" t="s">
        <v>8</v>
      </c>
      <c r="C20" s="9" t="s">
        <v>30</v>
      </c>
    </row>
    <row r="21" spans="1:3" ht="14.25" customHeight="1">
      <c r="A21" s="5"/>
      <c r="B21" s="8" t="s">
        <v>10</v>
      </c>
      <c r="C21" s="9" t="s">
        <v>31</v>
      </c>
    </row>
    <row r="22" spans="1:3" ht="14.25" customHeight="1">
      <c r="A22" s="5"/>
      <c r="B22" s="8" t="s">
        <v>12</v>
      </c>
      <c r="C22" s="9" t="s">
        <v>32</v>
      </c>
    </row>
    <row r="23" spans="1:3" ht="14.25" customHeight="1">
      <c r="A23" s="5"/>
      <c r="B23" s="8" t="s">
        <v>14</v>
      </c>
      <c r="C23" s="9" t="s">
        <v>33</v>
      </c>
    </row>
    <row r="24" spans="1:3" ht="14.25" customHeight="1">
      <c r="A24" s="5"/>
      <c r="B24" s="8" t="s">
        <v>16</v>
      </c>
      <c r="C24" s="9" t="s">
        <v>34</v>
      </c>
    </row>
    <row r="25" spans="1:3" ht="14.25" customHeight="1">
      <c r="A25" s="5"/>
      <c r="B25" s="8"/>
      <c r="C25" s="9"/>
    </row>
    <row r="26" spans="1:3" ht="14.25" customHeight="1">
      <c r="A26" s="5"/>
      <c r="B26" s="8"/>
      <c r="C26" s="10" t="s">
        <v>35</v>
      </c>
    </row>
    <row r="27" spans="1:3" ht="14.25" customHeight="1">
      <c r="A27" s="5"/>
      <c r="B27" s="8"/>
      <c r="C27" s="9"/>
    </row>
    <row r="28" spans="1:3" ht="14.25" customHeight="1">
      <c r="A28" s="5"/>
      <c r="B28" s="8" t="s">
        <v>6</v>
      </c>
      <c r="C28" s="9" t="s">
        <v>36</v>
      </c>
    </row>
    <row r="29" spans="1:3" ht="14.25" customHeight="1">
      <c r="A29" s="5"/>
      <c r="B29" s="8" t="s">
        <v>8</v>
      </c>
      <c r="C29" s="9" t="s">
        <v>37</v>
      </c>
    </row>
    <row r="30" spans="1:3" ht="14.25" customHeight="1">
      <c r="A30" s="5"/>
      <c r="B30" s="8" t="s">
        <v>10</v>
      </c>
      <c r="C30" s="9" t="s">
        <v>38</v>
      </c>
    </row>
    <row r="31" spans="1:3" ht="14.25" customHeight="1">
      <c r="A31" s="5"/>
      <c r="B31" s="8" t="s">
        <v>12</v>
      </c>
      <c r="C31" s="9" t="s">
        <v>39</v>
      </c>
    </row>
    <row r="32" spans="1:3" ht="14.25" customHeight="1">
      <c r="A32" s="5"/>
      <c r="B32" s="8" t="s">
        <v>14</v>
      </c>
      <c r="C32" s="9" t="s">
        <v>40</v>
      </c>
    </row>
    <row r="33" spans="1:3" ht="14.25" customHeight="1">
      <c r="A33" s="5"/>
      <c r="B33" s="8"/>
      <c r="C33" s="9"/>
    </row>
    <row r="34" spans="1:3" ht="14.25" customHeight="1">
      <c r="A34" s="5"/>
      <c r="B34" s="8"/>
      <c r="C34" s="10" t="s">
        <v>41</v>
      </c>
    </row>
    <row r="35" spans="1:3" ht="14.25" customHeight="1">
      <c r="A35" s="5"/>
      <c r="B35" s="8"/>
      <c r="C35" s="9"/>
    </row>
    <row r="36" spans="1:3" ht="14.25" customHeight="1">
      <c r="A36" s="5"/>
      <c r="B36" s="8" t="s">
        <v>6</v>
      </c>
      <c r="C36" s="9" t="s">
        <v>42</v>
      </c>
    </row>
    <row r="37" spans="1:3" ht="14.25" customHeight="1">
      <c r="A37" s="5"/>
      <c r="B37" s="8" t="s">
        <v>8</v>
      </c>
      <c r="C37" s="9" t="s">
        <v>43</v>
      </c>
    </row>
    <row r="38" spans="1:3" ht="14.25" customHeight="1">
      <c r="A38" s="5"/>
      <c r="B38" s="8"/>
      <c r="C38" s="9"/>
    </row>
    <row r="39" spans="1:3" ht="14.25" customHeight="1">
      <c r="A39" s="5"/>
      <c r="B39" s="8"/>
      <c r="C39" s="10" t="s">
        <v>44</v>
      </c>
    </row>
    <row r="40" spans="1:3" ht="14.25" customHeight="1">
      <c r="A40" s="5"/>
      <c r="B40" s="8"/>
      <c r="C40" s="9"/>
    </row>
    <row r="41" spans="1:3" ht="14.25" customHeight="1">
      <c r="A41" s="5"/>
      <c r="B41" s="8" t="s">
        <v>6</v>
      </c>
      <c r="C41" s="9" t="s">
        <v>45</v>
      </c>
    </row>
    <row r="42" spans="1:3" ht="14.25" customHeight="1">
      <c r="A42" s="5"/>
      <c r="B42" s="8" t="s">
        <v>8</v>
      </c>
      <c r="C42" s="9" t="s">
        <v>46</v>
      </c>
    </row>
    <row r="43" spans="1:3" ht="14.25" customHeight="1">
      <c r="A43" s="5"/>
      <c r="B43" s="8"/>
      <c r="C43" s="9"/>
    </row>
    <row r="44" spans="1:3" ht="14.25" customHeight="1">
      <c r="A44" s="5"/>
      <c r="B44" s="8"/>
      <c r="C44" s="10" t="s">
        <v>47</v>
      </c>
    </row>
    <row r="45" spans="1:3" ht="14.25" customHeight="1">
      <c r="A45" s="5"/>
      <c r="B45" s="8"/>
      <c r="C45" s="9"/>
    </row>
    <row r="46" spans="1:3" ht="14.25" customHeight="1">
      <c r="A46" s="5"/>
      <c r="B46" s="8" t="s">
        <v>6</v>
      </c>
      <c r="C46" s="9" t="s">
        <v>48</v>
      </c>
    </row>
    <row r="47" spans="1:3" ht="14.25" customHeight="1">
      <c r="A47" s="5"/>
      <c r="B47" s="8" t="s">
        <v>8</v>
      </c>
      <c r="C47" s="9" t="s">
        <v>49</v>
      </c>
    </row>
    <row r="48" spans="1:3" ht="14.25" customHeight="1">
      <c r="A48" s="5"/>
      <c r="B48" s="8" t="s">
        <v>10</v>
      </c>
      <c r="C48" s="9" t="s">
        <v>50</v>
      </c>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298"/>
  <sheetViews>
    <sheetView showGridLines="0" zoomScalePageLayoutView="0" workbookViewId="0" topLeftCell="A1">
      <selection activeCell="B13" sqref="B13:D20"/>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82" t="s">
        <v>2</v>
      </c>
      <c r="C1" s="183"/>
      <c r="D1" s="184"/>
      <c r="E1"/>
      <c r="F1"/>
      <c r="G1"/>
      <c r="H1"/>
    </row>
    <row r="2" spans="1:8" ht="49.5" customHeight="1">
      <c r="A2" s="2"/>
      <c r="B2" s="185" t="s">
        <v>733</v>
      </c>
      <c r="C2" s="177"/>
      <c r="D2" s="178"/>
      <c r="E2"/>
      <c r="F2"/>
      <c r="G2"/>
      <c r="H2"/>
    </row>
    <row r="3" spans="1:8" ht="22.5" customHeight="1">
      <c r="A3" s="2"/>
      <c r="B3" s="185" t="s">
        <v>713</v>
      </c>
      <c r="C3" s="177"/>
      <c r="D3" s="178"/>
      <c r="E3"/>
      <c r="F3"/>
      <c r="G3"/>
      <c r="H3"/>
    </row>
    <row r="4" spans="1:8" ht="45" customHeight="1">
      <c r="A4" s="2"/>
      <c r="B4" s="176" t="s">
        <v>718</v>
      </c>
      <c r="C4" s="177"/>
      <c r="D4" s="178"/>
      <c r="E4"/>
      <c r="F4"/>
      <c r="G4"/>
      <c r="H4"/>
    </row>
    <row r="5" spans="1:8" ht="40.5" customHeight="1">
      <c r="A5" s="2"/>
      <c r="B5" s="185" t="s">
        <v>714</v>
      </c>
      <c r="C5" s="177"/>
      <c r="D5" s="178"/>
      <c r="E5"/>
      <c r="F5"/>
      <c r="G5"/>
      <c r="H5"/>
    </row>
    <row r="6" spans="1:8" ht="48" customHeight="1">
      <c r="A6" s="2"/>
      <c r="B6" s="185" t="s">
        <v>717</v>
      </c>
      <c r="C6" s="177"/>
      <c r="D6" s="178"/>
      <c r="E6"/>
      <c r="F6"/>
      <c r="G6"/>
      <c r="H6"/>
    </row>
    <row r="7" spans="1:8" ht="29.25" customHeight="1">
      <c r="A7" s="2"/>
      <c r="B7" s="176" t="s">
        <v>726</v>
      </c>
      <c r="C7" s="177"/>
      <c r="D7" s="178"/>
      <c r="E7"/>
      <c r="F7"/>
      <c r="G7"/>
      <c r="H7"/>
    </row>
    <row r="8" spans="1:8" ht="45" customHeight="1">
      <c r="A8" s="2"/>
      <c r="B8" s="185" t="s">
        <v>715</v>
      </c>
      <c r="C8" s="177"/>
      <c r="D8" s="178"/>
      <c r="E8"/>
      <c r="F8"/>
      <c r="G8"/>
      <c r="H8"/>
    </row>
    <row r="9" spans="1:8" ht="33.75" customHeight="1">
      <c r="A9" s="2"/>
      <c r="B9" s="185" t="s">
        <v>716</v>
      </c>
      <c r="C9" s="177"/>
      <c r="D9" s="178"/>
      <c r="E9"/>
      <c r="F9"/>
      <c r="G9"/>
      <c r="H9"/>
    </row>
    <row r="10" spans="1:8" ht="11.25" customHeight="1">
      <c r="A10" s="2"/>
      <c r="B10" s="185"/>
      <c r="C10" s="177"/>
      <c r="D10" s="178"/>
      <c r="E10"/>
      <c r="F10"/>
      <c r="G10"/>
      <c r="H10"/>
    </row>
    <row r="11" spans="1:8" ht="11.25" customHeight="1">
      <c r="A11" s="2"/>
      <c r="B11" s="186" t="s">
        <v>0</v>
      </c>
      <c r="C11" s="187"/>
      <c r="D11" s="188"/>
      <c r="E11"/>
      <c r="F11"/>
      <c r="G11"/>
      <c r="H11"/>
    </row>
    <row r="12" spans="1:8" ht="11.25" customHeight="1">
      <c r="A12" s="2"/>
      <c r="B12" s="185"/>
      <c r="C12" s="177"/>
      <c r="D12" s="178"/>
      <c r="E12"/>
      <c r="F12"/>
      <c r="G12"/>
      <c r="H12"/>
    </row>
    <row r="13" spans="1:8" ht="11.25" customHeight="1">
      <c r="A13" s="2"/>
      <c r="B13" s="176" t="s">
        <v>719</v>
      </c>
      <c r="C13" s="177"/>
      <c r="D13" s="178"/>
      <c r="E13"/>
      <c r="F13"/>
      <c r="G13"/>
      <c r="H13"/>
    </row>
    <row r="14" spans="1:8" ht="11.25" customHeight="1">
      <c r="A14" s="2"/>
      <c r="B14" s="176" t="s">
        <v>720</v>
      </c>
      <c r="C14" s="177"/>
      <c r="D14" s="178"/>
      <c r="E14"/>
      <c r="F14"/>
      <c r="G14"/>
      <c r="H14"/>
    </row>
    <row r="15" spans="1:8" ht="11.25" customHeight="1">
      <c r="A15" s="2"/>
      <c r="B15" s="176" t="s">
        <v>721</v>
      </c>
      <c r="C15" s="177"/>
      <c r="D15" s="178"/>
      <c r="E15"/>
      <c r="F15"/>
      <c r="G15"/>
      <c r="H15"/>
    </row>
    <row r="16" spans="1:8" ht="11.25" customHeight="1">
      <c r="A16" s="2"/>
      <c r="B16" s="176" t="s">
        <v>722</v>
      </c>
      <c r="C16" s="177"/>
      <c r="D16" s="178"/>
      <c r="E16"/>
      <c r="F16"/>
      <c r="G16"/>
      <c r="H16"/>
    </row>
    <row r="17" spans="1:8" ht="11.25" customHeight="1">
      <c r="A17" s="2"/>
      <c r="B17" s="176" t="s">
        <v>723</v>
      </c>
      <c r="C17" s="177"/>
      <c r="D17" s="178"/>
      <c r="E17"/>
      <c r="F17"/>
      <c r="G17"/>
      <c r="H17"/>
    </row>
    <row r="18" spans="1:8" ht="11.25" customHeight="1">
      <c r="A18" s="2"/>
      <c r="B18" s="176" t="s">
        <v>724</v>
      </c>
      <c r="C18" s="177"/>
      <c r="D18" s="178"/>
      <c r="E18"/>
      <c r="F18"/>
      <c r="G18"/>
      <c r="H18"/>
    </row>
    <row r="19" spans="1:8" ht="11.25" customHeight="1">
      <c r="A19" s="2"/>
      <c r="B19" s="176" t="s">
        <v>725</v>
      </c>
      <c r="C19" s="177"/>
      <c r="D19" s="178"/>
      <c r="E19"/>
      <c r="F19"/>
      <c r="G19"/>
      <c r="H19"/>
    </row>
    <row r="20" spans="1:8" ht="11.25" customHeight="1">
      <c r="A20" s="2"/>
      <c r="B20" s="179" t="s">
        <v>1</v>
      </c>
      <c r="C20" s="180"/>
      <c r="D20" s="181"/>
      <c r="E20"/>
      <c r="F20"/>
      <c r="G20"/>
      <c r="H20"/>
    </row>
    <row r="21" spans="1:8" ht="15" customHeight="1">
      <c r="A21" s="2"/>
      <c r="B21" s="3"/>
      <c r="C21" s="4"/>
      <c r="D21" s="3"/>
      <c r="E21"/>
      <c r="F21"/>
      <c r="G21"/>
      <c r="H21"/>
    </row>
    <row r="22" spans="1:8" ht="15" customHeight="1">
      <c r="A22" s="2"/>
      <c r="B22" s="3"/>
      <c r="C22" s="4"/>
      <c r="D22" s="3"/>
      <c r="E22"/>
      <c r="F22"/>
      <c r="G22"/>
      <c r="H22"/>
    </row>
    <row r="23" spans="1:8" ht="15" customHeight="1">
      <c r="A23" s="2"/>
      <c r="B23" s="3"/>
      <c r="C23" s="4"/>
      <c r="D23" s="3"/>
      <c r="E23"/>
      <c r="F23"/>
      <c r="G23"/>
      <c r="H23"/>
    </row>
    <row r="24" spans="1:8" ht="15" customHeight="1">
      <c r="A24" s="2"/>
      <c r="B24" s="3"/>
      <c r="C24" s="4"/>
      <c r="D24" s="3"/>
      <c r="E24"/>
      <c r="F24"/>
      <c r="G24"/>
      <c r="H24"/>
    </row>
    <row r="25" spans="1:8" ht="15" customHeight="1">
      <c r="A25" s="2"/>
      <c r="B25" s="3"/>
      <c r="C25" s="4"/>
      <c r="D25" s="3"/>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sheetData>
  <sheetProtection/>
  <mergeCells count="20">
    <mergeCell ref="B11:D11"/>
    <mergeCell ref="B12:D12"/>
    <mergeCell ref="B13:D13"/>
    <mergeCell ref="B2:D2"/>
    <mergeCell ref="B3:D3"/>
    <mergeCell ref="B4:D4"/>
    <mergeCell ref="B5:D5"/>
    <mergeCell ref="B6:D6"/>
    <mergeCell ref="B8:D8"/>
    <mergeCell ref="B7:D7"/>
    <mergeCell ref="B18:D18"/>
    <mergeCell ref="B20:D20"/>
    <mergeCell ref="B1:D1"/>
    <mergeCell ref="B14:D14"/>
    <mergeCell ref="B15:D15"/>
    <mergeCell ref="B16:D16"/>
    <mergeCell ref="B17:D17"/>
    <mergeCell ref="B19:D19"/>
    <mergeCell ref="B9:D9"/>
    <mergeCell ref="B10:D10"/>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dc:creator>
  <cp:keywords/>
  <dc:description/>
  <cp:lastModifiedBy>Суровнев Александр Андреевич</cp:lastModifiedBy>
  <cp:lastPrinted>2018-04-13T00:47:37Z</cp:lastPrinted>
  <dcterms:created xsi:type="dcterms:W3CDTF">2011-05-05T04:03:53Z</dcterms:created>
  <dcterms:modified xsi:type="dcterms:W3CDTF">2018-11-26T05:05:08Z</dcterms:modified>
  <cp:category/>
  <cp:version/>
  <cp:contentType/>
  <cp:contentStatus/>
</cp:coreProperties>
</file>